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wiky\Redmine\HR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5" i="1" l="1"/>
  <c r="N414" i="1"/>
  <c r="K414" i="1"/>
  <c r="H414" i="1"/>
  <c r="N413" i="1"/>
  <c r="K413" i="1"/>
  <c r="K415" i="1" s="1"/>
  <c r="H413" i="1"/>
  <c r="K408" i="1"/>
  <c r="H408" i="1"/>
  <c r="N407" i="1"/>
  <c r="K407" i="1"/>
  <c r="H407" i="1"/>
  <c r="O407" i="1" s="1"/>
  <c r="N406" i="1"/>
  <c r="N408" i="1" s="1"/>
  <c r="K406" i="1"/>
  <c r="H406" i="1"/>
  <c r="N401" i="1"/>
  <c r="K401" i="1"/>
  <c r="N400" i="1"/>
  <c r="K400" i="1"/>
  <c r="H400" i="1"/>
  <c r="O400" i="1" s="1"/>
  <c r="N399" i="1"/>
  <c r="K399" i="1"/>
  <c r="H399" i="1"/>
  <c r="O399" i="1" s="1"/>
  <c r="N394" i="1"/>
  <c r="N393" i="1"/>
  <c r="O393" i="1" s="1"/>
  <c r="O392" i="1"/>
  <c r="N392" i="1"/>
  <c r="N391" i="1"/>
  <c r="K391" i="1"/>
  <c r="K394" i="1" s="1"/>
  <c r="H391" i="1"/>
  <c r="O391" i="1" s="1"/>
  <c r="N390" i="1"/>
  <c r="H390" i="1"/>
  <c r="O390" i="1" s="1"/>
  <c r="N381" i="1"/>
  <c r="K381" i="1"/>
  <c r="O381" i="1" s="1"/>
  <c r="H381" i="1"/>
  <c r="N380" i="1"/>
  <c r="N383" i="1" s="1"/>
  <c r="K380" i="1"/>
  <c r="O380" i="1" s="1"/>
  <c r="H380" i="1"/>
  <c r="H383" i="1" s="1"/>
  <c r="H375" i="1"/>
  <c r="N374" i="1"/>
  <c r="K374" i="1"/>
  <c r="H374" i="1"/>
  <c r="O374" i="1" s="1"/>
  <c r="N373" i="1"/>
  <c r="N375" i="1" s="1"/>
  <c r="K373" i="1"/>
  <c r="K375" i="1" s="1"/>
  <c r="H373" i="1"/>
  <c r="O373" i="1" s="1"/>
  <c r="H368" i="1"/>
  <c r="O367" i="1"/>
  <c r="N367" i="1"/>
  <c r="K367" i="1"/>
  <c r="K368" i="1" s="1"/>
  <c r="H367" i="1"/>
  <c r="O366" i="1"/>
  <c r="N366" i="1"/>
  <c r="H366" i="1"/>
  <c r="N365" i="1"/>
  <c r="K365" i="1"/>
  <c r="H365" i="1"/>
  <c r="N360" i="1"/>
  <c r="N359" i="1"/>
  <c r="O359" i="1" s="1"/>
  <c r="K359" i="1"/>
  <c r="H359" i="1"/>
  <c r="N358" i="1"/>
  <c r="O358" i="1" s="1"/>
  <c r="K358" i="1"/>
  <c r="K360" i="1" s="1"/>
  <c r="H358" i="1"/>
  <c r="H360" i="1" s="1"/>
  <c r="N353" i="1"/>
  <c r="N352" i="1"/>
  <c r="K352" i="1"/>
  <c r="H352" i="1"/>
  <c r="O352" i="1" s="1"/>
  <c r="N351" i="1"/>
  <c r="K351" i="1"/>
  <c r="K353" i="1" s="1"/>
  <c r="H351" i="1"/>
  <c r="O351" i="1" s="1"/>
  <c r="O353" i="1" s="1"/>
  <c r="N347" i="1"/>
  <c r="O346" i="1"/>
  <c r="N346" i="1"/>
  <c r="K346" i="1"/>
  <c r="H346" i="1"/>
  <c r="O345" i="1"/>
  <c r="N345" i="1"/>
  <c r="K345" i="1"/>
  <c r="H345" i="1"/>
  <c r="O344" i="1"/>
  <c r="N344" i="1"/>
  <c r="K344" i="1"/>
  <c r="H344" i="1"/>
  <c r="O343" i="1"/>
  <c r="N343" i="1"/>
  <c r="K343" i="1"/>
  <c r="H343" i="1"/>
  <c r="O342" i="1"/>
  <c r="O347" i="1" s="1"/>
  <c r="N342" i="1"/>
  <c r="K342" i="1"/>
  <c r="K347" i="1" s="1"/>
  <c r="H342" i="1"/>
  <c r="H347" i="1" s="1"/>
  <c r="N336" i="1"/>
  <c r="O336" i="1" s="1"/>
  <c r="K336" i="1"/>
  <c r="H336" i="1"/>
  <c r="N335" i="1"/>
  <c r="O335" i="1" s="1"/>
  <c r="K335" i="1"/>
  <c r="H335" i="1"/>
  <c r="N334" i="1"/>
  <c r="O334" i="1" s="1"/>
  <c r="K334" i="1"/>
  <c r="H334" i="1"/>
  <c r="N333" i="1"/>
  <c r="O333" i="1" s="1"/>
  <c r="K333" i="1"/>
  <c r="H333" i="1"/>
  <c r="N332" i="1"/>
  <c r="K332" i="1"/>
  <c r="K337" i="1" s="1"/>
  <c r="H332" i="1"/>
  <c r="H337" i="1" s="1"/>
  <c r="N327" i="1"/>
  <c r="N326" i="1"/>
  <c r="O326" i="1" s="1"/>
  <c r="K326" i="1"/>
  <c r="H326" i="1"/>
  <c r="N325" i="1"/>
  <c r="O325" i="1" s="1"/>
  <c r="K325" i="1"/>
  <c r="H325" i="1"/>
  <c r="N324" i="1"/>
  <c r="O324" i="1" s="1"/>
  <c r="K324" i="1"/>
  <c r="K327" i="1" s="1"/>
  <c r="H324" i="1"/>
  <c r="H327" i="1" s="1"/>
  <c r="N319" i="1"/>
  <c r="N318" i="1"/>
  <c r="K318" i="1"/>
  <c r="H318" i="1"/>
  <c r="O318" i="1" s="1"/>
  <c r="N317" i="1"/>
  <c r="K317" i="1"/>
  <c r="H317" i="1"/>
  <c r="O317" i="1" s="1"/>
  <c r="N316" i="1"/>
  <c r="K316" i="1"/>
  <c r="K319" i="1" s="1"/>
  <c r="H316" i="1"/>
  <c r="O316" i="1" s="1"/>
  <c r="N311" i="1"/>
  <c r="O310" i="1"/>
  <c r="N310" i="1"/>
  <c r="K310" i="1"/>
  <c r="H310" i="1"/>
  <c r="O309" i="1"/>
  <c r="N309" i="1"/>
  <c r="K309" i="1"/>
  <c r="H309" i="1"/>
  <c r="O308" i="1"/>
  <c r="O311" i="1" s="1"/>
  <c r="N308" i="1"/>
  <c r="K308" i="1"/>
  <c r="K311" i="1" s="1"/>
  <c r="H308" i="1"/>
  <c r="H311" i="1" s="1"/>
  <c r="N302" i="1"/>
  <c r="O302" i="1" s="1"/>
  <c r="K302" i="1"/>
  <c r="H302" i="1"/>
  <c r="N301" i="1"/>
  <c r="O301" i="1" s="1"/>
  <c r="K301" i="1"/>
  <c r="H301" i="1"/>
  <c r="N300" i="1"/>
  <c r="K300" i="1"/>
  <c r="K303" i="1" s="1"/>
  <c r="H300" i="1"/>
  <c r="H303" i="1" s="1"/>
  <c r="N295" i="1"/>
  <c r="N294" i="1"/>
  <c r="O294" i="1" s="1"/>
  <c r="K294" i="1"/>
  <c r="H294" i="1"/>
  <c r="N293" i="1"/>
  <c r="O293" i="1" s="1"/>
  <c r="K293" i="1"/>
  <c r="K295" i="1" s="1"/>
  <c r="H293" i="1"/>
  <c r="H295" i="1" s="1"/>
  <c r="H289" i="1"/>
  <c r="N288" i="1"/>
  <c r="K288" i="1"/>
  <c r="H288" i="1"/>
  <c r="O288" i="1" s="1"/>
  <c r="N287" i="1"/>
  <c r="O287" i="1" s="1"/>
  <c r="N286" i="1"/>
  <c r="O286" i="1" s="1"/>
  <c r="O285" i="1"/>
  <c r="N285" i="1"/>
  <c r="K285" i="1"/>
  <c r="K289" i="1" s="1"/>
  <c r="H285" i="1"/>
  <c r="N279" i="1"/>
  <c r="O279" i="1" s="1"/>
  <c r="K279" i="1"/>
  <c r="H279" i="1"/>
  <c r="N278" i="1"/>
  <c r="O278" i="1" s="1"/>
  <c r="O280" i="1" s="1"/>
  <c r="K278" i="1"/>
  <c r="N277" i="1"/>
  <c r="K277" i="1"/>
  <c r="O277" i="1" s="1"/>
  <c r="N276" i="1"/>
  <c r="K276" i="1"/>
  <c r="H276" i="1"/>
  <c r="O276" i="1" s="1"/>
  <c r="N270" i="1"/>
  <c r="K270" i="1"/>
  <c r="H270" i="1"/>
  <c r="N269" i="1"/>
  <c r="K269" i="1"/>
  <c r="H269" i="1"/>
  <c r="O269" i="1" s="1"/>
  <c r="N268" i="1"/>
  <c r="K268" i="1"/>
  <c r="H268" i="1"/>
  <c r="O268" i="1" s="1"/>
  <c r="N267" i="1"/>
  <c r="N271" i="1" s="1"/>
  <c r="K267" i="1"/>
  <c r="H267" i="1"/>
  <c r="K262" i="1"/>
  <c r="N261" i="1"/>
  <c r="K261" i="1"/>
  <c r="H261" i="1"/>
  <c r="O261" i="1" s="1"/>
  <c r="N260" i="1"/>
  <c r="K260" i="1"/>
  <c r="H260" i="1"/>
  <c r="O260" i="1" s="1"/>
  <c r="N259" i="1"/>
  <c r="K259" i="1"/>
  <c r="H259" i="1"/>
  <c r="N258" i="1"/>
  <c r="K258" i="1"/>
  <c r="H258" i="1"/>
  <c r="H253" i="1"/>
  <c r="N252" i="1"/>
  <c r="K252" i="1"/>
  <c r="H252" i="1"/>
  <c r="O252" i="1" s="1"/>
  <c r="N251" i="1"/>
  <c r="K251" i="1"/>
  <c r="H251" i="1"/>
  <c r="N250" i="1"/>
  <c r="K250" i="1"/>
  <c r="K253" i="1" s="1"/>
  <c r="H250" i="1"/>
  <c r="H245" i="1"/>
  <c r="N244" i="1"/>
  <c r="K244" i="1"/>
  <c r="H244" i="1"/>
  <c r="O244" i="1" s="1"/>
  <c r="N243" i="1"/>
  <c r="N245" i="1" s="1"/>
  <c r="H243" i="1"/>
  <c r="N242" i="1"/>
  <c r="K242" i="1"/>
  <c r="H242" i="1"/>
  <c r="K237" i="1"/>
  <c r="H237" i="1"/>
  <c r="O235" i="1"/>
  <c r="N235" i="1"/>
  <c r="N234" i="1"/>
  <c r="H234" i="1"/>
  <c r="K229" i="1"/>
  <c r="H229" i="1"/>
  <c r="N228" i="1"/>
  <c r="K228" i="1"/>
  <c r="H228" i="1"/>
  <c r="O228" i="1" s="1"/>
  <c r="N227" i="1"/>
  <c r="N229" i="1" s="1"/>
  <c r="K227" i="1"/>
  <c r="H227" i="1"/>
  <c r="K223" i="1"/>
  <c r="N221" i="1"/>
  <c r="K221" i="1"/>
  <c r="H221" i="1"/>
  <c r="O221" i="1" s="1"/>
  <c r="N220" i="1"/>
  <c r="K220" i="1"/>
  <c r="H220" i="1"/>
  <c r="O220" i="1" s="1"/>
  <c r="N219" i="1"/>
  <c r="N223" i="1" s="1"/>
  <c r="K219" i="1"/>
  <c r="H219" i="1"/>
  <c r="K214" i="1"/>
  <c r="N213" i="1"/>
  <c r="K213" i="1"/>
  <c r="H213" i="1"/>
  <c r="O213" i="1" s="1"/>
  <c r="N212" i="1"/>
  <c r="K212" i="1"/>
  <c r="H212" i="1"/>
  <c r="O212" i="1" s="1"/>
  <c r="N211" i="1"/>
  <c r="N214" i="1" s="1"/>
  <c r="H211" i="1"/>
  <c r="N205" i="1"/>
  <c r="K205" i="1"/>
  <c r="H205" i="1"/>
  <c r="O205" i="1" s="1"/>
  <c r="N204" i="1"/>
  <c r="K204" i="1"/>
  <c r="H204" i="1"/>
  <c r="O204" i="1" s="1"/>
  <c r="N203" i="1"/>
  <c r="K203" i="1"/>
  <c r="H203" i="1"/>
  <c r="O203" i="1" s="1"/>
  <c r="N202" i="1"/>
  <c r="N206" i="1" s="1"/>
  <c r="K202" i="1"/>
  <c r="K206" i="1" s="1"/>
  <c r="H202" i="1"/>
  <c r="O202" i="1" s="1"/>
  <c r="O206" i="1" s="1"/>
  <c r="O192" i="1"/>
  <c r="N192" i="1"/>
  <c r="K192" i="1"/>
  <c r="H192" i="1"/>
  <c r="O191" i="1"/>
  <c r="N191" i="1"/>
  <c r="K191" i="1"/>
  <c r="H191" i="1"/>
  <c r="O190" i="1"/>
  <c r="N190" i="1"/>
  <c r="K190" i="1"/>
  <c r="H190" i="1"/>
  <c r="O189" i="1"/>
  <c r="N189" i="1"/>
  <c r="N193" i="1" s="1"/>
  <c r="K189" i="1"/>
  <c r="K193" i="1" s="1"/>
  <c r="H189" i="1"/>
  <c r="H193" i="1" s="1"/>
  <c r="O193" i="1" s="1"/>
  <c r="O183" i="1"/>
  <c r="N183" i="1"/>
  <c r="K183" i="1"/>
  <c r="H183" i="1"/>
  <c r="O182" i="1"/>
  <c r="N182" i="1"/>
  <c r="K182" i="1"/>
  <c r="H182" i="1"/>
  <c r="O181" i="1"/>
  <c r="N181" i="1"/>
  <c r="K181" i="1"/>
  <c r="H181" i="1"/>
  <c r="O180" i="1"/>
  <c r="N180" i="1"/>
  <c r="N184" i="1" s="1"/>
  <c r="K180" i="1"/>
  <c r="K184" i="1" s="1"/>
  <c r="H180" i="1"/>
  <c r="H184" i="1" s="1"/>
  <c r="O184" i="1" s="1"/>
  <c r="N174" i="1"/>
  <c r="K174" i="1"/>
  <c r="O174" i="1" s="1"/>
  <c r="H174" i="1"/>
  <c r="N173" i="1"/>
  <c r="K173" i="1"/>
  <c r="O173" i="1" s="1"/>
  <c r="H173" i="1"/>
  <c r="N172" i="1"/>
  <c r="N175" i="1" s="1"/>
  <c r="K172" i="1"/>
  <c r="O172" i="1" s="1"/>
  <c r="H172" i="1"/>
  <c r="H175" i="1" s="1"/>
  <c r="N166" i="1"/>
  <c r="K166" i="1"/>
  <c r="H166" i="1"/>
  <c r="O166" i="1" s="1"/>
  <c r="N165" i="1"/>
  <c r="K165" i="1"/>
  <c r="H165" i="1"/>
  <c r="O165" i="1" s="1"/>
  <c r="N164" i="1"/>
  <c r="K164" i="1"/>
  <c r="H164" i="1"/>
  <c r="O164" i="1" s="1"/>
  <c r="N163" i="1"/>
  <c r="K163" i="1"/>
  <c r="H163" i="1"/>
  <c r="O163" i="1" s="1"/>
  <c r="N162" i="1"/>
  <c r="K162" i="1"/>
  <c r="H162" i="1"/>
  <c r="O162" i="1" s="1"/>
  <c r="N161" i="1"/>
  <c r="N167" i="1" s="1"/>
  <c r="K161" i="1"/>
  <c r="K167" i="1" s="1"/>
  <c r="H161" i="1"/>
  <c r="O161" i="1" s="1"/>
  <c r="O155" i="1"/>
  <c r="N155" i="1"/>
  <c r="K155" i="1"/>
  <c r="H155" i="1"/>
  <c r="O154" i="1"/>
  <c r="O156" i="1" s="1"/>
  <c r="N154" i="1"/>
  <c r="N156" i="1" s="1"/>
  <c r="K154" i="1"/>
  <c r="K156" i="1" s="1"/>
  <c r="H154" i="1"/>
  <c r="H156" i="1" s="1"/>
  <c r="O149" i="1"/>
  <c r="O148" i="1"/>
  <c r="N148" i="1"/>
  <c r="K148" i="1"/>
  <c r="H148" i="1"/>
  <c r="O147" i="1"/>
  <c r="N147" i="1"/>
  <c r="K147" i="1"/>
  <c r="H147" i="1"/>
  <c r="O146" i="1"/>
  <c r="N146" i="1"/>
  <c r="N149" i="1" s="1"/>
  <c r="K146" i="1"/>
  <c r="K149" i="1" s="1"/>
  <c r="H146" i="1"/>
  <c r="H149" i="1" s="1"/>
  <c r="K141" i="1"/>
  <c r="H141" i="1"/>
  <c r="O140" i="1"/>
  <c r="N140" i="1"/>
  <c r="O139" i="1"/>
  <c r="N139" i="1"/>
  <c r="K139" i="1"/>
  <c r="H139" i="1"/>
  <c r="O138" i="1"/>
  <c r="O141" i="1" s="1"/>
  <c r="N138" i="1"/>
  <c r="N141" i="1" s="1"/>
  <c r="K138" i="1"/>
  <c r="H138" i="1"/>
  <c r="K133" i="1"/>
  <c r="N132" i="1"/>
  <c r="O132" i="1" s="1"/>
  <c r="K132" i="1"/>
  <c r="H132" i="1"/>
  <c r="N131" i="1"/>
  <c r="O131" i="1" s="1"/>
  <c r="K131" i="1"/>
  <c r="H131" i="1"/>
  <c r="N130" i="1"/>
  <c r="O130" i="1" s="1"/>
  <c r="K130" i="1"/>
  <c r="H130" i="1"/>
  <c r="N129" i="1"/>
  <c r="O129" i="1" s="1"/>
  <c r="K129" i="1"/>
  <c r="H129" i="1"/>
  <c r="N128" i="1"/>
  <c r="H128" i="1"/>
  <c r="H133" i="1" s="1"/>
  <c r="N123" i="1"/>
  <c r="K123" i="1"/>
  <c r="H123" i="1"/>
  <c r="O123" i="1" s="1"/>
  <c r="N122" i="1"/>
  <c r="K122" i="1"/>
  <c r="H122" i="1"/>
  <c r="N121" i="1"/>
  <c r="K121" i="1"/>
  <c r="H121" i="1"/>
  <c r="N120" i="1"/>
  <c r="K120" i="1"/>
  <c r="H120" i="1"/>
  <c r="O120" i="1" s="1"/>
  <c r="N114" i="1"/>
  <c r="K114" i="1"/>
  <c r="H114" i="1"/>
  <c r="N113" i="1"/>
  <c r="K113" i="1"/>
  <c r="H113" i="1"/>
  <c r="N112" i="1"/>
  <c r="K112" i="1"/>
  <c r="H112" i="1"/>
  <c r="O112" i="1" s="1"/>
  <c r="N111" i="1"/>
  <c r="N115" i="1" s="1"/>
  <c r="K111" i="1"/>
  <c r="K115" i="1" s="1"/>
  <c r="H111" i="1"/>
  <c r="O111" i="1" s="1"/>
  <c r="N105" i="1"/>
  <c r="K105" i="1"/>
  <c r="H105" i="1"/>
  <c r="N104" i="1"/>
  <c r="K104" i="1"/>
  <c r="H104" i="1"/>
  <c r="O104" i="1" s="1"/>
  <c r="N103" i="1"/>
  <c r="K103" i="1"/>
  <c r="H103" i="1"/>
  <c r="O103" i="1" s="1"/>
  <c r="N102" i="1"/>
  <c r="N106" i="1" s="1"/>
  <c r="H102" i="1"/>
  <c r="N101" i="1"/>
  <c r="K101" i="1"/>
  <c r="H101" i="1"/>
  <c r="N100" i="1"/>
  <c r="H100" i="1"/>
  <c r="N95" i="1"/>
  <c r="O94" i="1"/>
  <c r="N94" i="1"/>
  <c r="K94" i="1"/>
  <c r="H94" i="1"/>
  <c r="O93" i="1"/>
  <c r="N93" i="1"/>
  <c r="K93" i="1"/>
  <c r="H93" i="1"/>
  <c r="O92" i="1"/>
  <c r="O95" i="1" s="1"/>
  <c r="N92" i="1"/>
  <c r="K92" i="1"/>
  <c r="K95" i="1" s="1"/>
  <c r="H92" i="1"/>
  <c r="H95" i="1" s="1"/>
  <c r="N86" i="1"/>
  <c r="O86" i="1" s="1"/>
  <c r="K86" i="1"/>
  <c r="H86" i="1"/>
  <c r="N85" i="1"/>
  <c r="O85" i="1" s="1"/>
  <c r="K85" i="1"/>
  <c r="H85" i="1"/>
  <c r="N84" i="1"/>
  <c r="O84" i="1" s="1"/>
  <c r="K84" i="1"/>
  <c r="H84" i="1"/>
  <c r="N83" i="1"/>
  <c r="O83" i="1" s="1"/>
  <c r="K83" i="1"/>
  <c r="H83" i="1"/>
  <c r="N82" i="1"/>
  <c r="K82" i="1"/>
  <c r="K87" i="1" s="1"/>
  <c r="H82" i="1"/>
  <c r="H87" i="1" s="1"/>
  <c r="N77" i="1"/>
  <c r="N76" i="1"/>
  <c r="K76" i="1"/>
  <c r="O76" i="1" s="1"/>
  <c r="N75" i="1"/>
  <c r="K75" i="1"/>
  <c r="O75" i="1" s="1"/>
  <c r="O74" i="1"/>
  <c r="N74" i="1"/>
  <c r="K74" i="1"/>
  <c r="H74" i="1"/>
  <c r="O73" i="1"/>
  <c r="N73" i="1"/>
  <c r="K73" i="1"/>
  <c r="H73" i="1"/>
  <c r="O72" i="1"/>
  <c r="O77" i="1" s="1"/>
  <c r="N72" i="1"/>
  <c r="K72" i="1"/>
  <c r="H72" i="1"/>
  <c r="H77" i="1" s="1"/>
  <c r="O67" i="1"/>
  <c r="O66" i="1"/>
  <c r="N66" i="1"/>
  <c r="K66" i="1"/>
  <c r="H66" i="1"/>
  <c r="O65" i="1"/>
  <c r="N65" i="1"/>
  <c r="K65" i="1"/>
  <c r="H65" i="1"/>
  <c r="O64" i="1"/>
  <c r="N64" i="1"/>
  <c r="K64" i="1"/>
  <c r="H64" i="1"/>
  <c r="O63" i="1"/>
  <c r="N63" i="1"/>
  <c r="K63" i="1"/>
  <c r="H63" i="1"/>
  <c r="O62" i="1"/>
  <c r="N62" i="1"/>
  <c r="K62" i="1"/>
  <c r="H62" i="1"/>
  <c r="O61" i="1"/>
  <c r="N61" i="1"/>
  <c r="N67" i="1" s="1"/>
  <c r="K61" i="1"/>
  <c r="K67" i="1" s="1"/>
  <c r="H61" i="1"/>
  <c r="H67" i="1" s="1"/>
  <c r="O54" i="1"/>
  <c r="N54" i="1"/>
  <c r="K54" i="1"/>
  <c r="H54" i="1"/>
  <c r="O53" i="1"/>
  <c r="O55" i="1" s="1"/>
  <c r="N53" i="1"/>
  <c r="N55" i="1" s="1"/>
  <c r="K53" i="1"/>
  <c r="K55" i="1" s="1"/>
  <c r="H53" i="1"/>
  <c r="H55" i="1" s="1"/>
  <c r="O47" i="1"/>
  <c r="N47" i="1"/>
  <c r="K47" i="1"/>
  <c r="H47" i="1"/>
  <c r="O46" i="1"/>
  <c r="N46" i="1"/>
  <c r="K46" i="1"/>
  <c r="H46" i="1"/>
  <c r="O45" i="1"/>
  <c r="N45" i="1"/>
  <c r="K45" i="1"/>
  <c r="H45" i="1"/>
  <c r="O44" i="1"/>
  <c r="N44" i="1"/>
  <c r="K44" i="1"/>
  <c r="H44" i="1"/>
  <c r="O43" i="1"/>
  <c r="O48" i="1" s="1"/>
  <c r="N43" i="1"/>
  <c r="N48" i="1" s="1"/>
  <c r="K43" i="1"/>
  <c r="K48" i="1" s="1"/>
  <c r="H43" i="1"/>
  <c r="H48" i="1" s="1"/>
  <c r="N37" i="1"/>
  <c r="K37" i="1"/>
  <c r="H37" i="1"/>
  <c r="O37" i="1" s="1"/>
  <c r="N36" i="1"/>
  <c r="K36" i="1"/>
  <c r="H36" i="1"/>
  <c r="O36" i="1" s="1"/>
  <c r="N35" i="1"/>
  <c r="K35" i="1"/>
  <c r="H35" i="1"/>
  <c r="O35" i="1" s="1"/>
  <c r="N34" i="1"/>
  <c r="K34" i="1"/>
  <c r="H34" i="1"/>
  <c r="O34" i="1" s="1"/>
  <c r="N33" i="1"/>
  <c r="N38" i="1" s="1"/>
  <c r="K33" i="1"/>
  <c r="K38" i="1" s="1"/>
  <c r="H33" i="1"/>
  <c r="O33" i="1" s="1"/>
  <c r="O38" i="1" s="1"/>
  <c r="O27" i="1"/>
  <c r="N27" i="1"/>
  <c r="K27" i="1"/>
  <c r="H27" i="1"/>
  <c r="O26" i="1"/>
  <c r="N26" i="1"/>
  <c r="K26" i="1"/>
  <c r="H26" i="1"/>
  <c r="O25" i="1"/>
  <c r="N25" i="1"/>
  <c r="K25" i="1"/>
  <c r="H25" i="1"/>
  <c r="O24" i="1"/>
  <c r="O28" i="1" s="1"/>
  <c r="N24" i="1"/>
  <c r="N28" i="1" s="1"/>
  <c r="K24" i="1"/>
  <c r="K28" i="1" s="1"/>
  <c r="H24" i="1"/>
  <c r="H28" i="1" s="1"/>
  <c r="H19" i="1"/>
  <c r="O18" i="1"/>
  <c r="K18" i="1"/>
  <c r="N17" i="1"/>
  <c r="K17" i="1"/>
  <c r="O17" i="1" s="1"/>
  <c r="H17" i="1"/>
  <c r="N16" i="1"/>
  <c r="K16" i="1"/>
  <c r="O16" i="1" s="1"/>
  <c r="H16" i="1"/>
  <c r="N15" i="1"/>
  <c r="K15" i="1"/>
  <c r="H15" i="1"/>
  <c r="N9" i="1"/>
  <c r="K9" i="1"/>
  <c r="O9" i="1" s="1"/>
  <c r="H9" i="1"/>
  <c r="N8" i="1"/>
  <c r="K8" i="1"/>
  <c r="O8" i="1" s="1"/>
  <c r="H8" i="1"/>
  <c r="N7" i="1"/>
  <c r="N10" i="1" s="1"/>
  <c r="K7" i="1"/>
  <c r="H7" i="1"/>
  <c r="N6" i="1"/>
  <c r="K6" i="1"/>
  <c r="O6" i="1" s="1"/>
  <c r="H6" i="1"/>
  <c r="N5" i="1"/>
  <c r="K5" i="1"/>
  <c r="O5" i="1" s="1"/>
  <c r="H5" i="1"/>
  <c r="H10" i="1" s="1"/>
  <c r="H38" i="1" l="1"/>
  <c r="H124" i="1"/>
  <c r="N237" i="1"/>
  <c r="O234" i="1"/>
  <c r="O237" i="1" s="1"/>
  <c r="N253" i="1"/>
  <c r="N280" i="1"/>
  <c r="N337" i="1"/>
  <c r="O332" i="1"/>
  <c r="O337" i="1" s="1"/>
  <c r="O15" i="1"/>
  <c r="O19" i="1" s="1"/>
  <c r="K19" i="1"/>
  <c r="K106" i="1"/>
  <c r="O101" i="1"/>
  <c r="N133" i="1"/>
  <c r="O128" i="1"/>
  <c r="O133" i="1" s="1"/>
  <c r="O167" i="1"/>
  <c r="O175" i="1"/>
  <c r="K175" i="1"/>
  <c r="O295" i="1"/>
  <c r="O319" i="1"/>
  <c r="H353" i="1"/>
  <c r="O360" i="1"/>
  <c r="O375" i="1"/>
  <c r="O383" i="1"/>
  <c r="N87" i="1"/>
  <c r="O82" i="1"/>
  <c r="O87" i="1" s="1"/>
  <c r="H167" i="1"/>
  <c r="H206" i="1"/>
  <c r="K124" i="1"/>
  <c r="O289" i="1"/>
  <c r="N303" i="1"/>
  <c r="O300" i="1"/>
  <c r="O303" i="1" s="1"/>
  <c r="N368" i="1"/>
  <c r="O365" i="1"/>
  <c r="O368" i="1" s="1"/>
  <c r="N124" i="1"/>
  <c r="O7" i="1"/>
  <c r="O10" i="1" s="1"/>
  <c r="K10" i="1"/>
  <c r="N19" i="1"/>
  <c r="H106" i="1"/>
  <c r="O100" i="1"/>
  <c r="K245" i="1"/>
  <c r="O242" i="1"/>
  <c r="N262" i="1"/>
  <c r="K271" i="1"/>
  <c r="H319" i="1"/>
  <c r="O327" i="1"/>
  <c r="K383" i="1"/>
  <c r="N415" i="1"/>
  <c r="N289" i="1"/>
  <c r="O401" i="1"/>
  <c r="K77" i="1"/>
  <c r="O114" i="1"/>
  <c r="O122" i="1"/>
  <c r="O219" i="1"/>
  <c r="O223" i="1" s="1"/>
  <c r="O227" i="1"/>
  <c r="O229" i="1" s="1"/>
  <c r="O251" i="1"/>
  <c r="O259" i="1"/>
  <c r="O267" i="1"/>
  <c r="H271" i="1"/>
  <c r="K280" i="1"/>
  <c r="H280" i="1"/>
  <c r="O394" i="1"/>
  <c r="H394" i="1"/>
  <c r="O406" i="1"/>
  <c r="O408" i="1" s="1"/>
  <c r="O414" i="1"/>
  <c r="H115" i="1"/>
  <c r="O102" i="1"/>
  <c r="O105" i="1"/>
  <c r="O113" i="1"/>
  <c r="O115" i="1" s="1"/>
  <c r="O121" i="1"/>
  <c r="O124" i="1" s="1"/>
  <c r="O211" i="1"/>
  <c r="O214" i="1" s="1"/>
  <c r="H214" i="1"/>
  <c r="H223" i="1"/>
  <c r="O243" i="1"/>
  <c r="O250" i="1"/>
  <c r="O253" i="1" s="1"/>
  <c r="O258" i="1"/>
  <c r="O262" i="1" s="1"/>
  <c r="H262" i="1"/>
  <c r="O270" i="1"/>
  <c r="H401" i="1"/>
  <c r="O413" i="1"/>
  <c r="O415" i="1" s="1"/>
  <c r="O271" i="1" l="1"/>
  <c r="O245" i="1"/>
  <c r="O106" i="1"/>
</calcChain>
</file>

<file path=xl/comments1.xml><?xml version="1.0" encoding="utf-8"?>
<comments xmlns="http://schemas.openxmlformats.org/spreadsheetml/2006/main">
  <authors>
    <author>Regih</author>
  </authors>
  <commentList>
    <comment ref="I413" authorId="0" shapeId="0">
      <text>
        <r>
          <rPr>
            <b/>
            <sz val="8"/>
            <color indexed="81"/>
            <rFont val="Tahoma"/>
            <family val="2"/>
          </rPr>
          <t>Regih:</t>
        </r>
        <r>
          <rPr>
            <sz val="8"/>
            <color indexed="81"/>
            <rFont val="Tahoma"/>
            <family val="2"/>
          </rPr>
          <t xml:space="preserve">
Sabtu</t>
        </r>
      </text>
    </comment>
  </commentList>
</comments>
</file>

<file path=xl/sharedStrings.xml><?xml version="1.0" encoding="utf-8"?>
<sst xmlns="http://schemas.openxmlformats.org/spreadsheetml/2006/main" count="898" uniqueCount="42">
  <si>
    <t>DIVISI      :</t>
  </si>
  <si>
    <t>No.</t>
  </si>
  <si>
    <t>NIK</t>
  </si>
  <si>
    <t>NAMA</t>
  </si>
  <si>
    <t>JABATAN</t>
  </si>
  <si>
    <t>LUAR KOTA</t>
  </si>
  <si>
    <t>LEMBUR</t>
  </si>
  <si>
    <t>ROLLING</t>
  </si>
  <si>
    <t>TOTAL</t>
  </si>
  <si>
    <t>HARI</t>
  </si>
  <si>
    <t>RATE</t>
  </si>
  <si>
    <t>JUMLAH</t>
  </si>
  <si>
    <t>JAM</t>
  </si>
  <si>
    <t>EKSPEDISI</t>
  </si>
  <si>
    <t>Muh.Riza Amrullah</t>
  </si>
  <si>
    <t>Ekspedisi</t>
  </si>
  <si>
    <t>07060005</t>
  </si>
  <si>
    <t>Sutimin</t>
  </si>
  <si>
    <t>Driver</t>
  </si>
  <si>
    <t>13050145</t>
  </si>
  <si>
    <t>Retno Subekti</t>
  </si>
  <si>
    <t xml:space="preserve"> </t>
  </si>
  <si>
    <t>Minang Tri Prasetyo</t>
  </si>
  <si>
    <t>Agus Hermanto</t>
  </si>
  <si>
    <t>WORKSHOP</t>
  </si>
  <si>
    <t>19010012</t>
  </si>
  <si>
    <t xml:space="preserve">Ubaidilah </t>
  </si>
  <si>
    <t>Operator Workshop</t>
  </si>
  <si>
    <t>18030020</t>
  </si>
  <si>
    <t>Santoso</t>
  </si>
  <si>
    <t>Act.Spv Workshop</t>
  </si>
  <si>
    <t>15030037</t>
  </si>
  <si>
    <t>Sukamal</t>
  </si>
  <si>
    <t>Operator</t>
  </si>
  <si>
    <t>12063001</t>
  </si>
  <si>
    <t>Hendri</t>
  </si>
  <si>
    <t>17010069</t>
  </si>
  <si>
    <t>Ridwan</t>
  </si>
  <si>
    <t>WAREHOUSE</t>
  </si>
  <si>
    <t>INVENTORY CONTROL</t>
  </si>
  <si>
    <t>INVENTORY</t>
  </si>
  <si>
    <t>ppic logistiK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</si>
</sst>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0C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7" fillId="7" borderId="5" xfId="1" quotePrefix="1" applyFont="1" applyFill="1" applyBorder="1" applyAlignment="1">
      <alignment horizontal="center" vertical="center"/>
    </xf>
    <xf numFmtId="0" fontId="8" fillId="0" borderId="5" xfId="0" applyFont="1" applyFill="1" applyBorder="1"/>
    <xf numFmtId="3" fontId="4" fillId="0" borderId="5" xfId="2" applyNumberFormat="1" applyFont="1" applyFill="1" applyBorder="1"/>
    <xf numFmtId="14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8" borderId="5" xfId="3" applyNumberFormat="1" applyFont="1" applyFill="1" applyBorder="1"/>
    <xf numFmtId="165" fontId="5" fillId="2" borderId="5" xfId="3" applyNumberFormat="1" applyFont="1" applyFill="1" applyBorder="1"/>
    <xf numFmtId="165" fontId="5" fillId="5" borderId="5" xfId="3" applyNumberFormat="1" applyFont="1" applyFill="1" applyBorder="1"/>
    <xf numFmtId="0" fontId="0" fillId="0" borderId="5" xfId="0" applyBorder="1" applyAlignment="1">
      <alignment horizontal="center"/>
    </xf>
    <xf numFmtId="165" fontId="5" fillId="2" borderId="5" xfId="0" applyNumberFormat="1" applyFont="1" applyFill="1" applyBorder="1"/>
    <xf numFmtId="165" fontId="5" fillId="4" borderId="5" xfId="0" applyNumberFormat="1" applyFont="1" applyFill="1" applyBorder="1"/>
    <xf numFmtId="0" fontId="5" fillId="9" borderId="5" xfId="0" applyFont="1" applyFill="1" applyBorder="1" applyAlignment="1">
      <alignment horizontal="center" vertical="center"/>
    </xf>
    <xf numFmtId="2" fontId="5" fillId="9" borderId="5" xfId="0" applyNumberFormat="1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165" fontId="5" fillId="10" borderId="5" xfId="3" applyNumberFormat="1" applyFont="1" applyFill="1" applyBorder="1"/>
    <xf numFmtId="0" fontId="5" fillId="10" borderId="5" xfId="0" applyFont="1" applyFill="1" applyBorder="1"/>
    <xf numFmtId="165" fontId="5" fillId="11" borderId="5" xfId="0" applyNumberFormat="1" applyFont="1" applyFill="1" applyBorder="1"/>
    <xf numFmtId="165" fontId="5" fillId="11" borderId="5" xfId="3" applyNumberFormat="1" applyFont="1" applyFill="1" applyBorder="1"/>
    <xf numFmtId="0" fontId="5" fillId="7" borderId="0" xfId="0" applyFont="1" applyFill="1" applyBorder="1" applyAlignment="1">
      <alignment horizontal="center" vertical="center"/>
    </xf>
    <xf numFmtId="2" fontId="5" fillId="7" borderId="0" xfId="0" applyNumberFormat="1" applyFont="1" applyFill="1" applyBorder="1" applyAlignment="1">
      <alignment horizontal="center" vertical="center"/>
    </xf>
    <xf numFmtId="165" fontId="5" fillId="7" borderId="0" xfId="3" applyNumberFormat="1" applyFont="1" applyFill="1" applyBorder="1"/>
    <xf numFmtId="0" fontId="5" fillId="7" borderId="0" xfId="0" applyFont="1" applyFill="1" applyBorder="1"/>
    <xf numFmtId="165" fontId="5" fillId="7" borderId="0" xfId="0" applyNumberFormat="1" applyFont="1" applyFill="1" applyBorder="1"/>
    <xf numFmtId="0" fontId="0" fillId="7" borderId="0" xfId="0" applyFill="1"/>
    <xf numFmtId="0" fontId="0" fillId="0" borderId="5" xfId="0" applyBorder="1"/>
    <xf numFmtId="0" fontId="6" fillId="0" borderId="5" xfId="0" applyFont="1" applyBorder="1" applyAlignment="1"/>
    <xf numFmtId="2" fontId="2" fillId="7" borderId="0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5" fillId="2" borderId="6" xfId="0" applyFont="1" applyFill="1" applyBorder="1" applyAlignment="1">
      <alignment horizontal="center" vertical="center"/>
    </xf>
    <xf numFmtId="15" fontId="6" fillId="0" borderId="5" xfId="0" applyNumberFormat="1" applyFont="1" applyBorder="1" applyAlignment="1"/>
    <xf numFmtId="14" fontId="4" fillId="0" borderId="5" xfId="2" quotePrefix="1" applyNumberFormat="1" applyFont="1" applyFill="1" applyBorder="1"/>
    <xf numFmtId="14" fontId="0" fillId="7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165" fontId="0" fillId="0" borderId="5" xfId="0" applyNumberFormat="1" applyBorder="1"/>
    <xf numFmtId="14" fontId="0" fillId="0" borderId="5" xfId="0" applyNumberFormat="1" applyBorder="1"/>
    <xf numFmtId="0" fontId="5" fillId="9" borderId="5" xfId="0" applyNumberFormat="1" applyFont="1" applyFill="1" applyBorder="1" applyAlignment="1">
      <alignment horizontal="center" vertical="center"/>
    </xf>
    <xf numFmtId="165" fontId="5" fillId="5" borderId="5" xfId="0" applyNumberFormat="1" applyFont="1" applyFill="1" applyBorder="1"/>
    <xf numFmtId="0" fontId="0" fillId="0" borderId="0" xfId="0" applyNumberFormat="1"/>
    <xf numFmtId="0" fontId="5" fillId="0" borderId="0" xfId="0" applyNumberFormat="1" applyFont="1"/>
    <xf numFmtId="0" fontId="5" fillId="2" borderId="1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3" fillId="12" borderId="5" xfId="0" quotePrefix="1" applyFont="1" applyFill="1" applyBorder="1" applyAlignment="1">
      <alignment horizontal="center" vertical="center"/>
    </xf>
    <xf numFmtId="0" fontId="8" fillId="0" borderId="5" xfId="0" applyFont="1" applyBorder="1"/>
    <xf numFmtId="3" fontId="4" fillId="0" borderId="5" xfId="2" quotePrefix="1" applyNumberFormat="1" applyFont="1" applyFill="1" applyBorder="1"/>
    <xf numFmtId="0" fontId="5" fillId="7" borderId="0" xfId="0" applyNumberFormat="1" applyFont="1" applyFill="1" applyBorder="1" applyAlignment="1">
      <alignment horizontal="center" vertical="center"/>
    </xf>
    <xf numFmtId="0" fontId="9" fillId="7" borderId="5" xfId="0" quotePrefix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6" fillId="7" borderId="5" xfId="0" quotePrefix="1" applyNumberFormat="1" applyFont="1" applyFill="1" applyBorder="1" applyAlignment="1">
      <alignment horizontal="center" vertical="center"/>
    </xf>
    <xf numFmtId="3" fontId="6" fillId="7" borderId="5" xfId="4" applyNumberFormat="1" applyFont="1" applyFill="1" applyBorder="1" applyAlignment="1">
      <alignment horizontal="left" vertical="center"/>
    </xf>
    <xf numFmtId="3" fontId="6" fillId="7" borderId="5" xfId="2" applyNumberFormat="1" applyFont="1" applyFill="1" applyBorder="1"/>
  </cellXfs>
  <cellStyles count="5">
    <cellStyle name="Comma 59" xfId="3"/>
    <cellStyle name="Normal" xfId="0" builtinId="0"/>
    <cellStyle name="Normal 2 27" xfId="1"/>
    <cellStyle name="Normal 29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415"/>
  <sheetViews>
    <sheetView tabSelected="1" workbookViewId="0">
      <selection activeCell="D12" sqref="D12"/>
    </sheetView>
  </sheetViews>
  <sheetFormatPr defaultRowHeight="15" x14ac:dyDescent="0.25"/>
  <cols>
    <col min="1" max="1" width="7.28515625" customWidth="1"/>
    <col min="3" max="3" width="18.85546875" bestFit="1" customWidth="1"/>
    <col min="4" max="4" width="21.42578125" customWidth="1"/>
    <col min="5" max="5" width="16.140625" customWidth="1"/>
    <col min="6" max="6" width="10.7109375" bestFit="1" customWidth="1"/>
    <col min="8" max="8" width="13.85546875" bestFit="1" customWidth="1"/>
    <col min="15" max="15" width="9.85546875" bestFit="1" customWidth="1"/>
  </cols>
  <sheetData>
    <row r="2" spans="1:15" x14ac:dyDescent="0.25">
      <c r="A2" s="2"/>
      <c r="B2" s="3" t="s">
        <v>0</v>
      </c>
      <c r="C2" s="4" t="s">
        <v>13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1"/>
    </row>
    <row r="3" spans="1:15" x14ac:dyDescent="0.25">
      <c r="A3" s="7" t="s">
        <v>1</v>
      </c>
      <c r="B3" s="8" t="s">
        <v>2</v>
      </c>
      <c r="C3" s="7" t="s">
        <v>3</v>
      </c>
      <c r="D3" s="7" t="s">
        <v>4</v>
      </c>
      <c r="E3" s="17"/>
      <c r="F3" s="9" t="s">
        <v>5</v>
      </c>
      <c r="G3" s="10"/>
      <c r="H3" s="11"/>
      <c r="I3" s="12" t="s">
        <v>6</v>
      </c>
      <c r="J3" s="12"/>
      <c r="K3" s="12"/>
      <c r="L3" s="13" t="s">
        <v>7</v>
      </c>
      <c r="M3" s="13"/>
      <c r="N3" s="13"/>
      <c r="O3" s="14" t="s">
        <v>8</v>
      </c>
    </row>
    <row r="4" spans="1:15" ht="15.75" thickBot="1" x14ac:dyDescent="0.3">
      <c r="A4" s="15"/>
      <c r="B4" s="16"/>
      <c r="C4" s="15"/>
      <c r="D4" s="15"/>
      <c r="E4" s="50"/>
      <c r="F4" s="17" t="s">
        <v>9</v>
      </c>
      <c r="G4" s="17" t="s">
        <v>10</v>
      </c>
      <c r="H4" s="17" t="s">
        <v>11</v>
      </c>
      <c r="I4" s="18" t="s">
        <v>12</v>
      </c>
      <c r="J4" s="18" t="s">
        <v>10</v>
      </c>
      <c r="K4" s="19" t="s">
        <v>11</v>
      </c>
      <c r="L4" s="17" t="s">
        <v>9</v>
      </c>
      <c r="M4" s="17" t="s">
        <v>10</v>
      </c>
      <c r="N4" s="17" t="s">
        <v>11</v>
      </c>
      <c r="O4" s="20"/>
    </row>
    <row r="5" spans="1:15" ht="15.75" thickTop="1" x14ac:dyDescent="0.25">
      <c r="A5" s="21">
        <v>1</v>
      </c>
      <c r="B5" s="22"/>
      <c r="C5" s="23" t="s">
        <v>14</v>
      </c>
      <c r="D5" s="24" t="s">
        <v>15</v>
      </c>
      <c r="E5" s="53"/>
      <c r="F5" s="26"/>
      <c r="G5" s="27">
        <v>150000</v>
      </c>
      <c r="H5" s="28">
        <f>F5*G5</f>
        <v>0</v>
      </c>
      <c r="I5" s="54"/>
      <c r="J5" s="27">
        <v>12000</v>
      </c>
      <c r="K5" s="29">
        <f>I5*J5</f>
        <v>0</v>
      </c>
      <c r="L5" s="26"/>
      <c r="M5" s="27">
        <v>120000</v>
      </c>
      <c r="N5" s="31">
        <f>L5*M5</f>
        <v>0</v>
      </c>
      <c r="O5" s="32">
        <f>H5+K5+N5</f>
        <v>0</v>
      </c>
    </row>
    <row r="6" spans="1:15" x14ac:dyDescent="0.25">
      <c r="A6" s="33"/>
      <c r="B6" s="34"/>
      <c r="C6" s="34"/>
      <c r="D6" s="34"/>
      <c r="E6" s="53"/>
      <c r="F6" s="26"/>
      <c r="G6" s="27">
        <v>150000</v>
      </c>
      <c r="H6" s="28">
        <f>F6*G6</f>
        <v>0</v>
      </c>
      <c r="I6" s="26"/>
      <c r="J6" s="27">
        <v>12000</v>
      </c>
      <c r="K6" s="29">
        <f>I6*J6</f>
        <v>0</v>
      </c>
      <c r="L6" s="26"/>
      <c r="M6" s="27">
        <v>120000</v>
      </c>
      <c r="N6" s="31">
        <f>L6*M6</f>
        <v>0</v>
      </c>
      <c r="O6" s="32">
        <f>H6+K6+N6</f>
        <v>0</v>
      </c>
    </row>
    <row r="7" spans="1:15" x14ac:dyDescent="0.25">
      <c r="A7" s="33"/>
      <c r="B7" s="34"/>
      <c r="C7" s="34"/>
      <c r="D7" s="34"/>
      <c r="E7" s="53"/>
      <c r="F7" s="26"/>
      <c r="G7" s="27">
        <v>150000</v>
      </c>
      <c r="H7" s="28">
        <f>F7*G7</f>
        <v>0</v>
      </c>
      <c r="I7" s="26"/>
      <c r="J7" s="27">
        <v>12000</v>
      </c>
      <c r="K7" s="29">
        <f>I7*J7</f>
        <v>0</v>
      </c>
      <c r="L7" s="26">
        <v>0</v>
      </c>
      <c r="M7" s="27">
        <v>120000</v>
      </c>
      <c r="N7" s="31">
        <f>L7*M7</f>
        <v>0</v>
      </c>
      <c r="O7" s="32">
        <f>H7+K7+N7</f>
        <v>0</v>
      </c>
    </row>
    <row r="8" spans="1:15" x14ac:dyDescent="0.25">
      <c r="A8" s="33"/>
      <c r="B8" s="34"/>
      <c r="C8" s="34"/>
      <c r="D8" s="34"/>
      <c r="E8" s="52"/>
      <c r="F8" s="26">
        <v>0</v>
      </c>
      <c r="G8" s="27">
        <v>150000</v>
      </c>
      <c r="H8" s="28">
        <f>F8*G8</f>
        <v>0</v>
      </c>
      <c r="I8" s="26"/>
      <c r="J8" s="27">
        <v>12000</v>
      </c>
      <c r="K8" s="29">
        <f>I8*J8</f>
        <v>0</v>
      </c>
      <c r="L8" s="26">
        <v>0</v>
      </c>
      <c r="M8" s="27">
        <v>120000</v>
      </c>
      <c r="N8" s="31">
        <f>L8*M8</f>
        <v>0</v>
      </c>
      <c r="O8" s="32">
        <f>H8+K8+N8</f>
        <v>0</v>
      </c>
    </row>
    <row r="9" spans="1:15" x14ac:dyDescent="0.25">
      <c r="A9" s="33"/>
      <c r="B9" s="34"/>
      <c r="C9" s="34"/>
      <c r="D9" s="34"/>
      <c r="E9" s="52"/>
      <c r="F9" s="26">
        <v>0</v>
      </c>
      <c r="G9" s="27">
        <v>150000</v>
      </c>
      <c r="H9" s="28">
        <f>F9*G9</f>
        <v>0</v>
      </c>
      <c r="I9" s="26"/>
      <c r="J9" s="27">
        <v>12000</v>
      </c>
      <c r="K9" s="29">
        <f>I9*J9</f>
        <v>0</v>
      </c>
      <c r="L9" s="26">
        <v>0</v>
      </c>
      <c r="M9" s="27">
        <v>120000</v>
      </c>
      <c r="N9" s="31">
        <f>L9*M9</f>
        <v>0</v>
      </c>
      <c r="O9" s="32">
        <f>H9+K9+N9</f>
        <v>0</v>
      </c>
    </row>
    <row r="10" spans="1:15" x14ac:dyDescent="0.25">
      <c r="A10" s="30"/>
      <c r="B10" s="46"/>
      <c r="C10" s="46"/>
      <c r="D10" s="46"/>
      <c r="E10" s="52"/>
      <c r="F10" s="46"/>
      <c r="G10" s="46"/>
      <c r="H10" s="28">
        <f>SUM(H5:H8)</f>
        <v>0</v>
      </c>
      <c r="I10" s="46"/>
      <c r="J10" s="46"/>
      <c r="K10" s="29">
        <f>SUM(K5:K9)</f>
        <v>0</v>
      </c>
      <c r="L10" s="46"/>
      <c r="M10" s="46"/>
      <c r="N10" s="31">
        <f>SUM(N5:N8)</f>
        <v>0</v>
      </c>
      <c r="O10" s="32">
        <f>SUM(O5:O9)</f>
        <v>0</v>
      </c>
    </row>
    <row r="12" spans="1:15" x14ac:dyDescent="0.25">
      <c r="A12" s="2"/>
      <c r="B12" s="3" t="s">
        <v>0</v>
      </c>
      <c r="C12" s="4" t="s">
        <v>13</v>
      </c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</row>
    <row r="13" spans="1:15" x14ac:dyDescent="0.25">
      <c r="A13" s="7" t="s">
        <v>1</v>
      </c>
      <c r="B13" s="8" t="s">
        <v>2</v>
      </c>
      <c r="C13" s="7" t="s">
        <v>3</v>
      </c>
      <c r="D13" s="7" t="s">
        <v>4</v>
      </c>
      <c r="E13" s="17"/>
      <c r="F13" s="9" t="s">
        <v>5</v>
      </c>
      <c r="G13" s="10"/>
      <c r="H13" s="11"/>
      <c r="I13" s="12" t="s">
        <v>6</v>
      </c>
      <c r="J13" s="12"/>
      <c r="K13" s="12"/>
      <c r="L13" s="13" t="s">
        <v>7</v>
      </c>
      <c r="M13" s="13"/>
      <c r="N13" s="13"/>
      <c r="O13" s="14" t="s">
        <v>8</v>
      </c>
    </row>
    <row r="14" spans="1:15" ht="15.75" thickBot="1" x14ac:dyDescent="0.3">
      <c r="A14" s="15"/>
      <c r="B14" s="16"/>
      <c r="C14" s="15"/>
      <c r="D14" s="15"/>
      <c r="E14" s="50"/>
      <c r="F14" s="17" t="s">
        <v>9</v>
      </c>
      <c r="G14" s="17" t="s">
        <v>10</v>
      </c>
      <c r="H14" s="17" t="s">
        <v>11</v>
      </c>
      <c r="I14" s="18" t="s">
        <v>12</v>
      </c>
      <c r="J14" s="18" t="s">
        <v>10</v>
      </c>
      <c r="K14" s="19" t="s">
        <v>11</v>
      </c>
      <c r="L14" s="17" t="s">
        <v>9</v>
      </c>
      <c r="M14" s="17" t="s">
        <v>10</v>
      </c>
      <c r="N14" s="17" t="s">
        <v>11</v>
      </c>
      <c r="O14" s="20"/>
    </row>
    <row r="15" spans="1:15" ht="15.75" thickTop="1" x14ac:dyDescent="0.25">
      <c r="A15" s="21">
        <v>1</v>
      </c>
      <c r="B15" s="22" t="s">
        <v>16</v>
      </c>
      <c r="C15" s="23" t="s">
        <v>17</v>
      </c>
      <c r="D15" s="24" t="s">
        <v>18</v>
      </c>
      <c r="E15" s="55"/>
      <c r="F15" s="35"/>
      <c r="G15" s="27">
        <v>150000</v>
      </c>
      <c r="H15" s="28">
        <f>F15*G15</f>
        <v>0</v>
      </c>
      <c r="I15" s="26"/>
      <c r="J15" s="27">
        <v>12000</v>
      </c>
      <c r="K15" s="29">
        <f>I15*J15</f>
        <v>0</v>
      </c>
      <c r="L15" s="26">
        <v>0</v>
      </c>
      <c r="M15" s="27">
        <v>120000</v>
      </c>
      <c r="N15" s="31">
        <f>L15*M15</f>
        <v>0</v>
      </c>
      <c r="O15" s="32">
        <f>H15+K15+N15</f>
        <v>0</v>
      </c>
    </row>
    <row r="16" spans="1:15" x14ac:dyDescent="0.25">
      <c r="A16" s="21"/>
      <c r="B16" s="34"/>
      <c r="C16" s="34"/>
      <c r="D16" s="34"/>
      <c r="E16" s="55"/>
      <c r="F16" s="35"/>
      <c r="G16" s="27">
        <v>150000</v>
      </c>
      <c r="H16" s="28">
        <f>F16*G16</f>
        <v>0</v>
      </c>
      <c r="I16" s="56"/>
      <c r="J16" s="27">
        <v>12000</v>
      </c>
      <c r="K16" s="29">
        <f>I16*J16</f>
        <v>0</v>
      </c>
      <c r="L16" s="26">
        <v>0</v>
      </c>
      <c r="M16" s="27">
        <v>120000</v>
      </c>
      <c r="N16" s="31">
        <f>L16*M16</f>
        <v>0</v>
      </c>
      <c r="O16" s="32">
        <f>H16+K16+N16</f>
        <v>0</v>
      </c>
    </row>
    <row r="17" spans="1:20" x14ac:dyDescent="0.25">
      <c r="A17" s="21"/>
      <c r="B17" s="34"/>
      <c r="C17" s="34"/>
      <c r="D17" s="34"/>
      <c r="E17" s="55"/>
      <c r="F17" s="35"/>
      <c r="G17" s="27">
        <v>150000</v>
      </c>
      <c r="H17" s="28">
        <f>F17*G17</f>
        <v>0</v>
      </c>
      <c r="I17" s="56"/>
      <c r="J17" s="27">
        <v>12000</v>
      </c>
      <c r="K17" s="29">
        <f>I17*J17</f>
        <v>0</v>
      </c>
      <c r="L17" s="26"/>
      <c r="M17" s="27">
        <v>120000</v>
      </c>
      <c r="N17" s="31">
        <f>L17*M17</f>
        <v>0</v>
      </c>
      <c r="O17" s="32">
        <f>H17+K17+N17</f>
        <v>0</v>
      </c>
    </row>
    <row r="18" spans="1:20" x14ac:dyDescent="0.25">
      <c r="A18" s="21"/>
      <c r="B18" s="34"/>
      <c r="C18" s="34"/>
      <c r="D18" s="34"/>
      <c r="E18" s="55"/>
      <c r="F18" s="35"/>
      <c r="G18" s="27"/>
      <c r="H18" s="28"/>
      <c r="I18" s="30"/>
      <c r="J18" s="27">
        <v>12000</v>
      </c>
      <c r="K18" s="29">
        <f>I18*J18</f>
        <v>0</v>
      </c>
      <c r="L18" s="26"/>
      <c r="M18" s="27"/>
      <c r="N18" s="31"/>
      <c r="O18" s="32">
        <f>H18+K18+N18</f>
        <v>0</v>
      </c>
    </row>
    <row r="19" spans="1:20" x14ac:dyDescent="0.25">
      <c r="A19" s="21"/>
      <c r="B19" s="46"/>
      <c r="C19" s="46"/>
      <c r="D19" s="46"/>
      <c r="E19" s="46"/>
      <c r="F19" s="46"/>
      <c r="G19" s="46"/>
      <c r="H19" s="57">
        <f>SUM(H15:H18)</f>
        <v>0</v>
      </c>
      <c r="I19" s="46"/>
      <c r="J19" s="46"/>
      <c r="K19" s="57">
        <f>SUM(K15:K18)</f>
        <v>0</v>
      </c>
      <c r="L19" s="46"/>
      <c r="M19" s="57"/>
      <c r="N19" s="57">
        <f>SUM(N15:N18)</f>
        <v>0</v>
      </c>
      <c r="O19" s="32">
        <f>SUM(O15:O18)</f>
        <v>0</v>
      </c>
    </row>
    <row r="21" spans="1:20" x14ac:dyDescent="0.25">
      <c r="A21" s="2"/>
      <c r="B21" s="3" t="s">
        <v>0</v>
      </c>
      <c r="C21" s="4" t="s">
        <v>13</v>
      </c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20" x14ac:dyDescent="0.25">
      <c r="A22" s="7" t="s">
        <v>1</v>
      </c>
      <c r="B22" s="8" t="s">
        <v>2</v>
      </c>
      <c r="C22" s="7" t="s">
        <v>3</v>
      </c>
      <c r="D22" s="7" t="s">
        <v>4</v>
      </c>
      <c r="E22" s="17"/>
      <c r="F22" s="9" t="s">
        <v>5</v>
      </c>
      <c r="G22" s="10"/>
      <c r="H22" s="11"/>
      <c r="I22" s="12" t="s">
        <v>6</v>
      </c>
      <c r="J22" s="12"/>
      <c r="K22" s="12"/>
      <c r="L22" s="13" t="s">
        <v>7</v>
      </c>
      <c r="M22" s="13"/>
      <c r="N22" s="13"/>
      <c r="O22" s="14" t="s">
        <v>8</v>
      </c>
    </row>
    <row r="23" spans="1:20" ht="15.75" thickBot="1" x14ac:dyDescent="0.3">
      <c r="A23" s="15"/>
      <c r="B23" s="16"/>
      <c r="C23" s="15"/>
      <c r="D23" s="15"/>
      <c r="E23" s="50"/>
      <c r="F23" s="13" t="s">
        <v>9</v>
      </c>
      <c r="G23" s="17" t="s">
        <v>10</v>
      </c>
      <c r="H23" s="17" t="s">
        <v>11</v>
      </c>
      <c r="I23" s="18" t="s">
        <v>12</v>
      </c>
      <c r="J23" s="18" t="s">
        <v>10</v>
      </c>
      <c r="K23" s="19" t="s">
        <v>11</v>
      </c>
      <c r="L23" s="17" t="s">
        <v>9</v>
      </c>
      <c r="M23" s="17" t="s">
        <v>10</v>
      </c>
      <c r="N23" s="17" t="s">
        <v>11</v>
      </c>
      <c r="O23" s="20"/>
    </row>
    <row r="24" spans="1:20" ht="15.75" thickTop="1" x14ac:dyDescent="0.25">
      <c r="A24" s="21">
        <v>1</v>
      </c>
      <c r="B24" s="22" t="s">
        <v>19</v>
      </c>
      <c r="C24" s="23" t="s">
        <v>20</v>
      </c>
      <c r="D24" s="24" t="s">
        <v>15</v>
      </c>
      <c r="E24" s="55"/>
      <c r="F24" s="26"/>
      <c r="G24" s="27">
        <v>150000</v>
      </c>
      <c r="H24" s="28">
        <f>F24*G24</f>
        <v>0</v>
      </c>
      <c r="I24" s="26"/>
      <c r="J24" s="27">
        <v>12000</v>
      </c>
      <c r="K24" s="29">
        <f>I24*J24</f>
        <v>0</v>
      </c>
      <c r="L24" s="26"/>
      <c r="M24" s="27">
        <v>120000</v>
      </c>
      <c r="N24" s="31">
        <f>L24*M24</f>
        <v>0</v>
      </c>
      <c r="O24" s="32">
        <f>H24+K24+N24</f>
        <v>0</v>
      </c>
    </row>
    <row r="25" spans="1:20" x14ac:dyDescent="0.25">
      <c r="A25" s="21"/>
      <c r="B25" s="22"/>
      <c r="C25" s="23"/>
      <c r="D25" s="24"/>
      <c r="E25" s="55"/>
      <c r="F25" s="26"/>
      <c r="G25" s="27">
        <v>150000</v>
      </c>
      <c r="H25" s="28">
        <f>F25*G25</f>
        <v>0</v>
      </c>
      <c r="I25" s="26">
        <v>0</v>
      </c>
      <c r="J25" s="27">
        <v>12000</v>
      </c>
      <c r="K25" s="29">
        <f>I25*J25</f>
        <v>0</v>
      </c>
      <c r="L25" s="26">
        <v>0</v>
      </c>
      <c r="M25" s="27">
        <v>120000</v>
      </c>
      <c r="N25" s="31">
        <f>L25*M25</f>
        <v>0</v>
      </c>
      <c r="O25" s="32">
        <f>H25+K25+N25</f>
        <v>0</v>
      </c>
    </row>
    <row r="26" spans="1:20" x14ac:dyDescent="0.25">
      <c r="A26" s="21"/>
      <c r="B26" s="22"/>
      <c r="C26" s="23"/>
      <c r="D26" s="24"/>
      <c r="E26" s="52"/>
      <c r="F26" s="26">
        <v>0</v>
      </c>
      <c r="G26" s="27">
        <v>150000</v>
      </c>
      <c r="H26" s="28">
        <f>F26*G26</f>
        <v>0</v>
      </c>
      <c r="I26" s="26">
        <v>0</v>
      </c>
      <c r="J26" s="27">
        <v>12000</v>
      </c>
      <c r="K26" s="29">
        <f>I26*J26</f>
        <v>0</v>
      </c>
      <c r="L26" s="26">
        <v>0</v>
      </c>
      <c r="M26" s="27">
        <v>120000</v>
      </c>
      <c r="N26" s="31">
        <f>L26*M26</f>
        <v>0</v>
      </c>
      <c r="O26" s="32">
        <f>H26+K26+N26</f>
        <v>0</v>
      </c>
    </row>
    <row r="27" spans="1:20" x14ac:dyDescent="0.25">
      <c r="A27" s="21"/>
      <c r="B27" s="22"/>
      <c r="C27" s="23"/>
      <c r="D27" s="24"/>
      <c r="E27" s="52"/>
      <c r="F27" s="26">
        <v>0</v>
      </c>
      <c r="G27" s="27">
        <v>150000</v>
      </c>
      <c r="H27" s="28">
        <f>F27*G27</f>
        <v>0</v>
      </c>
      <c r="I27" s="26">
        <v>0</v>
      </c>
      <c r="J27" s="27">
        <v>12000</v>
      </c>
      <c r="K27" s="29">
        <f>I27*J27</f>
        <v>0</v>
      </c>
      <c r="L27" s="26">
        <v>0</v>
      </c>
      <c r="M27" s="27">
        <v>120000</v>
      </c>
      <c r="N27" s="31">
        <f>L27*M27</f>
        <v>0</v>
      </c>
      <c r="O27" s="32">
        <f>H27+K27+N27</f>
        <v>0</v>
      </c>
    </row>
    <row r="28" spans="1:20" x14ac:dyDescent="0.25">
      <c r="A28" s="33"/>
      <c r="B28" s="34"/>
      <c r="C28" s="34"/>
      <c r="D28" s="34"/>
      <c r="E28" s="34"/>
      <c r="F28" s="35"/>
      <c r="G28" s="36"/>
      <c r="H28" s="39">
        <f>SUM(H24:H27)</f>
        <v>0</v>
      </c>
      <c r="I28" s="37"/>
      <c r="J28" s="37"/>
      <c r="K28" s="38">
        <f>SUM(K24:K27)</f>
        <v>0</v>
      </c>
      <c r="L28" s="37"/>
      <c r="M28" s="37"/>
      <c r="N28" s="38">
        <f>SUM(N24:N26)</f>
        <v>0</v>
      </c>
      <c r="O28" s="32">
        <f>SUM(O24:O27)</f>
        <v>0</v>
      </c>
      <c r="T28" t="s">
        <v>21</v>
      </c>
    </row>
    <row r="30" spans="1:20" x14ac:dyDescent="0.25">
      <c r="A30" s="2"/>
      <c r="B30" s="3" t="s">
        <v>0</v>
      </c>
      <c r="C30" s="4" t="s">
        <v>13</v>
      </c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</row>
    <row r="31" spans="1:20" x14ac:dyDescent="0.25">
      <c r="A31" s="7" t="s">
        <v>1</v>
      </c>
      <c r="B31" s="8" t="s">
        <v>2</v>
      </c>
      <c r="C31" s="7" t="s">
        <v>3</v>
      </c>
      <c r="D31" s="7" t="s">
        <v>4</v>
      </c>
      <c r="E31" s="17"/>
      <c r="F31" s="9" t="s">
        <v>5</v>
      </c>
      <c r="G31" s="10"/>
      <c r="H31" s="11"/>
      <c r="I31" s="12" t="s">
        <v>6</v>
      </c>
      <c r="J31" s="12"/>
      <c r="K31" s="12"/>
      <c r="L31" s="13" t="s">
        <v>7</v>
      </c>
      <c r="M31" s="13"/>
      <c r="N31" s="13"/>
      <c r="O31" s="14" t="s">
        <v>8</v>
      </c>
    </row>
    <row r="32" spans="1:20" ht="15.75" thickBot="1" x14ac:dyDescent="0.3">
      <c r="A32" s="15"/>
      <c r="B32" s="16"/>
      <c r="C32" s="15"/>
      <c r="D32" s="15"/>
      <c r="E32" s="50"/>
      <c r="F32" s="17" t="s">
        <v>9</v>
      </c>
      <c r="G32" s="17" t="s">
        <v>10</v>
      </c>
      <c r="H32" s="17" t="s">
        <v>11</v>
      </c>
      <c r="I32" s="18" t="s">
        <v>12</v>
      </c>
      <c r="J32" s="18" t="s">
        <v>10</v>
      </c>
      <c r="K32" s="19" t="s">
        <v>11</v>
      </c>
      <c r="L32" s="17" t="s">
        <v>9</v>
      </c>
      <c r="M32" s="17" t="s">
        <v>10</v>
      </c>
      <c r="N32" s="17" t="s">
        <v>11</v>
      </c>
      <c r="O32" s="20"/>
    </row>
    <row r="33" spans="1:20" ht="15.75" thickTop="1" x14ac:dyDescent="0.25">
      <c r="A33" s="21">
        <v>1</v>
      </c>
      <c r="B33" s="22">
        <v>14080139</v>
      </c>
      <c r="C33" s="23" t="s">
        <v>22</v>
      </c>
      <c r="D33" s="24" t="s">
        <v>15</v>
      </c>
      <c r="E33" s="53"/>
      <c r="F33" s="26"/>
      <c r="G33" s="27">
        <v>150000</v>
      </c>
      <c r="H33" s="28">
        <f>F33*G33</f>
        <v>0</v>
      </c>
      <c r="I33" s="26">
        <v>0</v>
      </c>
      <c r="J33" s="27">
        <v>12000</v>
      </c>
      <c r="K33" s="29">
        <f>I33*J33</f>
        <v>0</v>
      </c>
      <c r="L33" s="26">
        <v>0</v>
      </c>
      <c r="M33" s="27">
        <v>120000</v>
      </c>
      <c r="N33" s="31">
        <f>L33*M33</f>
        <v>0</v>
      </c>
      <c r="O33" s="32">
        <f>H33+K33+N33</f>
        <v>0</v>
      </c>
    </row>
    <row r="34" spans="1:20" x14ac:dyDescent="0.25">
      <c r="A34" s="21"/>
      <c r="B34" s="22"/>
      <c r="C34" s="23"/>
      <c r="D34" s="24"/>
      <c r="E34" s="52"/>
      <c r="F34" s="26">
        <v>0</v>
      </c>
      <c r="G34" s="27">
        <v>150000</v>
      </c>
      <c r="H34" s="28">
        <f>F34*G34</f>
        <v>0</v>
      </c>
      <c r="I34" s="26">
        <v>0</v>
      </c>
      <c r="J34" s="27">
        <v>12000</v>
      </c>
      <c r="K34" s="29">
        <f>I34*J34</f>
        <v>0</v>
      </c>
      <c r="L34" s="26">
        <v>0</v>
      </c>
      <c r="M34" s="27">
        <v>120000</v>
      </c>
      <c r="N34" s="31">
        <f>L34*M34</f>
        <v>0</v>
      </c>
      <c r="O34" s="32">
        <f>H34+K34+N34</f>
        <v>0</v>
      </c>
    </row>
    <row r="35" spans="1:20" x14ac:dyDescent="0.25">
      <c r="A35" s="21"/>
      <c r="B35" s="22"/>
      <c r="C35" s="23"/>
      <c r="D35" s="24"/>
      <c r="E35" s="52"/>
      <c r="F35" s="26">
        <v>0</v>
      </c>
      <c r="G35" s="27">
        <v>150000</v>
      </c>
      <c r="H35" s="28">
        <f>F35*G35</f>
        <v>0</v>
      </c>
      <c r="I35" s="26">
        <v>0</v>
      </c>
      <c r="J35" s="27">
        <v>12000</v>
      </c>
      <c r="K35" s="29">
        <f>I35*J35</f>
        <v>0</v>
      </c>
      <c r="L35" s="26">
        <v>0</v>
      </c>
      <c r="M35" s="27">
        <v>120000</v>
      </c>
      <c r="N35" s="31">
        <f>L35*M35</f>
        <v>0</v>
      </c>
      <c r="O35" s="32">
        <f>H35+K35+N35</f>
        <v>0</v>
      </c>
    </row>
    <row r="36" spans="1:20" x14ac:dyDescent="0.25">
      <c r="A36" s="21"/>
      <c r="B36" s="22"/>
      <c r="C36" s="23"/>
      <c r="D36" s="24"/>
      <c r="E36" s="52"/>
      <c r="F36" s="26">
        <v>0</v>
      </c>
      <c r="G36" s="27">
        <v>150000</v>
      </c>
      <c r="H36" s="28">
        <f>F36*G36</f>
        <v>0</v>
      </c>
      <c r="I36" s="26">
        <v>0</v>
      </c>
      <c r="J36" s="27">
        <v>12000</v>
      </c>
      <c r="K36" s="29">
        <f>I36*J36</f>
        <v>0</v>
      </c>
      <c r="L36" s="26">
        <v>0</v>
      </c>
      <c r="M36" s="27">
        <v>120000</v>
      </c>
      <c r="N36" s="31">
        <f>L36*M36</f>
        <v>0</v>
      </c>
      <c r="O36" s="32">
        <f>H36+K36+N36</f>
        <v>0</v>
      </c>
    </row>
    <row r="37" spans="1:20" x14ac:dyDescent="0.25">
      <c r="A37" s="21"/>
      <c r="B37" s="22"/>
      <c r="C37" s="23"/>
      <c r="D37" s="24"/>
      <c r="E37" s="52"/>
      <c r="F37" s="26">
        <v>0</v>
      </c>
      <c r="G37" s="27">
        <v>150000</v>
      </c>
      <c r="H37" s="28">
        <f>F37*G37</f>
        <v>0</v>
      </c>
      <c r="I37" s="26">
        <v>0</v>
      </c>
      <c r="J37" s="27">
        <v>12000</v>
      </c>
      <c r="K37" s="29">
        <f>I37*J37</f>
        <v>0</v>
      </c>
      <c r="L37" s="26">
        <v>0</v>
      </c>
      <c r="M37" s="27">
        <v>120000</v>
      </c>
      <c r="N37" s="31">
        <f>L37*M37</f>
        <v>0</v>
      </c>
      <c r="O37" s="32">
        <f>H37+K37+N37</f>
        <v>0</v>
      </c>
    </row>
    <row r="38" spans="1:20" x14ac:dyDescent="0.25">
      <c r="A38" s="33"/>
      <c r="B38" s="34"/>
      <c r="C38" s="34"/>
      <c r="D38" s="34"/>
      <c r="E38" s="34"/>
      <c r="F38" s="35"/>
      <c r="G38" s="36"/>
      <c r="H38" s="39">
        <f>SUM(H33:H37)</f>
        <v>0</v>
      </c>
      <c r="I38" s="37"/>
      <c r="J38" s="37"/>
      <c r="K38" s="38">
        <f>SUM(K33:K37)</f>
        <v>0</v>
      </c>
      <c r="L38" s="37"/>
      <c r="M38" s="37"/>
      <c r="N38" s="38">
        <f>SUM(N33:N36)</f>
        <v>0</v>
      </c>
      <c r="O38" s="32">
        <f>SUM(O33:O37)</f>
        <v>0</v>
      </c>
      <c r="T38" t="s">
        <v>21</v>
      </c>
    </row>
    <row r="40" spans="1:20" x14ac:dyDescent="0.25">
      <c r="A40" s="2"/>
      <c r="B40" s="3" t="s">
        <v>0</v>
      </c>
      <c r="C40" s="4" t="s">
        <v>13</v>
      </c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1"/>
    </row>
    <row r="41" spans="1:20" x14ac:dyDescent="0.25">
      <c r="A41" s="7" t="s">
        <v>1</v>
      </c>
      <c r="B41" s="8" t="s">
        <v>2</v>
      </c>
      <c r="C41" s="7" t="s">
        <v>3</v>
      </c>
      <c r="D41" s="7" t="s">
        <v>4</v>
      </c>
      <c r="E41" s="17"/>
      <c r="F41" s="9" t="s">
        <v>5</v>
      </c>
      <c r="G41" s="10"/>
      <c r="H41" s="11"/>
      <c r="I41" s="12" t="s">
        <v>6</v>
      </c>
      <c r="J41" s="12"/>
      <c r="K41" s="12"/>
      <c r="L41" s="13" t="s">
        <v>7</v>
      </c>
      <c r="M41" s="13"/>
      <c r="N41" s="13"/>
      <c r="O41" s="14" t="s">
        <v>8</v>
      </c>
    </row>
    <row r="42" spans="1:20" ht="15.75" thickBot="1" x14ac:dyDescent="0.3">
      <c r="A42" s="15"/>
      <c r="B42" s="16"/>
      <c r="C42" s="15"/>
      <c r="D42" s="15"/>
      <c r="E42" s="50"/>
      <c r="F42" s="17" t="s">
        <v>9</v>
      </c>
      <c r="G42" s="17" t="s">
        <v>10</v>
      </c>
      <c r="H42" s="17" t="s">
        <v>11</v>
      </c>
      <c r="I42" s="18" t="s">
        <v>12</v>
      </c>
      <c r="J42" s="18" t="s">
        <v>10</v>
      </c>
      <c r="K42" s="19" t="s">
        <v>11</v>
      </c>
      <c r="L42" s="17" t="s">
        <v>9</v>
      </c>
      <c r="M42" s="17" t="s">
        <v>10</v>
      </c>
      <c r="N42" s="17" t="s">
        <v>11</v>
      </c>
      <c r="O42" s="20"/>
    </row>
    <row r="43" spans="1:20" ht="15.75" thickTop="1" x14ac:dyDescent="0.25">
      <c r="A43" s="21">
        <v>1</v>
      </c>
      <c r="B43" s="22">
        <v>21006021</v>
      </c>
      <c r="C43" s="23" t="s">
        <v>23</v>
      </c>
      <c r="D43" s="24" t="s">
        <v>15</v>
      </c>
      <c r="E43" s="53"/>
      <c r="F43" s="26"/>
      <c r="G43" s="27">
        <v>150000</v>
      </c>
      <c r="H43" s="28">
        <f>F43*G43</f>
        <v>0</v>
      </c>
      <c r="I43" s="26">
        <v>0</v>
      </c>
      <c r="J43" s="27">
        <v>12000</v>
      </c>
      <c r="K43" s="29">
        <f>I43*J43</f>
        <v>0</v>
      </c>
      <c r="L43" s="26">
        <v>1</v>
      </c>
      <c r="M43" s="27">
        <v>120000</v>
      </c>
      <c r="N43" s="31">
        <f>L43*M43</f>
        <v>120000</v>
      </c>
      <c r="O43" s="32">
        <f>H43+K43+N43</f>
        <v>120000</v>
      </c>
    </row>
    <row r="44" spans="1:20" x14ac:dyDescent="0.25">
      <c r="A44" s="21"/>
      <c r="B44" s="22"/>
      <c r="C44" s="23"/>
      <c r="D44" s="24"/>
      <c r="E44" s="52"/>
      <c r="F44" s="26">
        <v>0</v>
      </c>
      <c r="G44" s="27">
        <v>150000</v>
      </c>
      <c r="H44" s="28">
        <f>F44*G44</f>
        <v>0</v>
      </c>
      <c r="I44" s="26">
        <v>0</v>
      </c>
      <c r="J44" s="27">
        <v>12000</v>
      </c>
      <c r="K44" s="29">
        <f>I44*J44</f>
        <v>0</v>
      </c>
      <c r="L44" s="26">
        <v>0</v>
      </c>
      <c r="M44" s="27">
        <v>120000</v>
      </c>
      <c r="N44" s="31">
        <f>L44*M44</f>
        <v>0</v>
      </c>
      <c r="O44" s="32">
        <f>H44+K44+N44</f>
        <v>0</v>
      </c>
    </row>
    <row r="45" spans="1:20" x14ac:dyDescent="0.25">
      <c r="A45" s="21"/>
      <c r="B45" s="22"/>
      <c r="C45" s="23"/>
      <c r="D45" s="24"/>
      <c r="E45" s="52"/>
      <c r="F45" s="26">
        <v>0</v>
      </c>
      <c r="G45" s="27">
        <v>150000</v>
      </c>
      <c r="H45" s="28">
        <f>F45*G45</f>
        <v>0</v>
      </c>
      <c r="I45" s="26">
        <v>0</v>
      </c>
      <c r="J45" s="27">
        <v>12000</v>
      </c>
      <c r="K45" s="29">
        <f>I45*J45</f>
        <v>0</v>
      </c>
      <c r="L45" s="26">
        <v>0</v>
      </c>
      <c r="M45" s="27">
        <v>120000</v>
      </c>
      <c r="N45" s="31">
        <f>L45*M45</f>
        <v>0</v>
      </c>
      <c r="O45" s="32">
        <f>H45+K45+N45</f>
        <v>0</v>
      </c>
    </row>
    <row r="46" spans="1:20" x14ac:dyDescent="0.25">
      <c r="A46" s="21"/>
      <c r="B46" s="22"/>
      <c r="C46" s="23"/>
      <c r="D46" s="24"/>
      <c r="E46" s="52"/>
      <c r="F46" s="26">
        <v>0</v>
      </c>
      <c r="G46" s="27">
        <v>150000</v>
      </c>
      <c r="H46" s="28">
        <f>F46*G46</f>
        <v>0</v>
      </c>
      <c r="I46" s="26">
        <v>0</v>
      </c>
      <c r="J46" s="27">
        <v>12000</v>
      </c>
      <c r="K46" s="29">
        <f>I46*J46</f>
        <v>0</v>
      </c>
      <c r="L46" s="26">
        <v>0</v>
      </c>
      <c r="M46" s="27">
        <v>120000</v>
      </c>
      <c r="N46" s="31">
        <f>L46*M46</f>
        <v>0</v>
      </c>
      <c r="O46" s="32">
        <f>H46+K46+N46</f>
        <v>0</v>
      </c>
    </row>
    <row r="47" spans="1:20" x14ac:dyDescent="0.25">
      <c r="A47" s="21"/>
      <c r="B47" s="22"/>
      <c r="C47" s="23"/>
      <c r="D47" s="24"/>
      <c r="E47" s="52"/>
      <c r="F47" s="26">
        <v>0</v>
      </c>
      <c r="G47" s="27">
        <v>150000</v>
      </c>
      <c r="H47" s="28">
        <f>F47*G47</f>
        <v>0</v>
      </c>
      <c r="I47" s="26">
        <v>0</v>
      </c>
      <c r="J47" s="27">
        <v>12000</v>
      </c>
      <c r="K47" s="29">
        <f>I47*J47</f>
        <v>0</v>
      </c>
      <c r="L47" s="26">
        <v>0</v>
      </c>
      <c r="M47" s="27">
        <v>120000</v>
      </c>
      <c r="N47" s="31">
        <f>L47*M47</f>
        <v>0</v>
      </c>
      <c r="O47" s="32">
        <f>H47+K47+N47</f>
        <v>0</v>
      </c>
    </row>
    <row r="48" spans="1:20" x14ac:dyDescent="0.25">
      <c r="A48" s="33"/>
      <c r="B48" s="34"/>
      <c r="C48" s="34"/>
      <c r="D48" s="34"/>
      <c r="E48" s="34"/>
      <c r="F48" s="35"/>
      <c r="G48" s="36"/>
      <c r="H48" s="39">
        <f>SUM(H43:H47)</f>
        <v>0</v>
      </c>
      <c r="I48" s="37"/>
      <c r="J48" s="37"/>
      <c r="K48" s="38">
        <f>SUM(K43:K47)</f>
        <v>0</v>
      </c>
      <c r="L48" s="37"/>
      <c r="M48" s="37"/>
      <c r="N48" s="38">
        <f>SUM(N43:N46)</f>
        <v>120000</v>
      </c>
      <c r="O48" s="32">
        <f>SUM(O43:O47)</f>
        <v>120000</v>
      </c>
    </row>
    <row r="50" spans="1:15" x14ac:dyDescent="0.25">
      <c r="A50" s="2"/>
      <c r="B50" s="3" t="s">
        <v>24</v>
      </c>
      <c r="C50" s="4"/>
      <c r="D50" s="5"/>
      <c r="E50" s="6"/>
      <c r="F50" s="6"/>
      <c r="G50" s="6"/>
      <c r="H50" s="6"/>
      <c r="I50" s="6"/>
      <c r="J50" s="6"/>
      <c r="K50" s="6"/>
      <c r="L50" s="6"/>
      <c r="M50" s="6"/>
      <c r="N50" s="6"/>
      <c r="O50" s="1"/>
    </row>
    <row r="51" spans="1:15" x14ac:dyDescent="0.25">
      <c r="A51" s="7" t="s">
        <v>1</v>
      </c>
      <c r="B51" s="8" t="s">
        <v>2</v>
      </c>
      <c r="C51" s="7" t="s">
        <v>3</v>
      </c>
      <c r="D51" s="7" t="s">
        <v>4</v>
      </c>
      <c r="E51" s="17"/>
      <c r="F51" s="9" t="s">
        <v>5</v>
      </c>
      <c r="G51" s="10"/>
      <c r="H51" s="11"/>
      <c r="I51" s="12" t="s">
        <v>6</v>
      </c>
      <c r="J51" s="12"/>
      <c r="K51" s="12"/>
      <c r="L51" s="13" t="s">
        <v>7</v>
      </c>
      <c r="M51" s="13"/>
      <c r="N51" s="13"/>
      <c r="O51" s="14" t="s">
        <v>8</v>
      </c>
    </row>
    <row r="52" spans="1:15" ht="15.75" thickBot="1" x14ac:dyDescent="0.3">
      <c r="A52" s="15"/>
      <c r="B52" s="16"/>
      <c r="C52" s="15"/>
      <c r="D52" s="15"/>
      <c r="E52" s="50"/>
      <c r="F52" s="17" t="s">
        <v>9</v>
      </c>
      <c r="G52" s="17" t="s">
        <v>10</v>
      </c>
      <c r="H52" s="17" t="s">
        <v>11</v>
      </c>
      <c r="I52" s="18" t="s">
        <v>12</v>
      </c>
      <c r="J52" s="18" t="s">
        <v>10</v>
      </c>
      <c r="K52" s="19" t="s">
        <v>11</v>
      </c>
      <c r="L52" s="17" t="s">
        <v>9</v>
      </c>
      <c r="M52" s="17" t="s">
        <v>10</v>
      </c>
      <c r="N52" s="17" t="s">
        <v>11</v>
      </c>
      <c r="O52" s="20"/>
    </row>
    <row r="53" spans="1:15" ht="15.75" thickTop="1" x14ac:dyDescent="0.25">
      <c r="A53" s="21">
        <v>1</v>
      </c>
      <c r="B53" s="22" t="s">
        <v>25</v>
      </c>
      <c r="C53" s="23" t="s">
        <v>26</v>
      </c>
      <c r="D53" s="24" t="s">
        <v>27</v>
      </c>
      <c r="E53" s="58"/>
      <c r="F53" s="26">
        <v>0</v>
      </c>
      <c r="G53" s="27">
        <v>150000</v>
      </c>
      <c r="H53" s="28">
        <f>F53*G53</f>
        <v>0</v>
      </c>
      <c r="I53" s="26">
        <v>0</v>
      </c>
      <c r="J53" s="27">
        <v>12000</v>
      </c>
      <c r="K53" s="29">
        <f>I53*J53</f>
        <v>0</v>
      </c>
      <c r="L53" s="26"/>
      <c r="M53" s="27">
        <v>120000</v>
      </c>
      <c r="N53" s="31">
        <f>L53*M53</f>
        <v>0</v>
      </c>
      <c r="O53" s="32">
        <f>H53+K53+N53</f>
        <v>0</v>
      </c>
    </row>
    <row r="54" spans="1:15" x14ac:dyDescent="0.25">
      <c r="A54" s="21"/>
      <c r="B54" s="22"/>
      <c r="C54" s="23"/>
      <c r="D54" s="24"/>
      <c r="E54" s="58"/>
      <c r="F54" s="26">
        <v>0</v>
      </c>
      <c r="G54" s="27">
        <v>150000</v>
      </c>
      <c r="H54" s="28">
        <f>F54*G54</f>
        <v>0</v>
      </c>
      <c r="I54" s="26">
        <v>0</v>
      </c>
      <c r="J54" s="27">
        <v>12000</v>
      </c>
      <c r="K54" s="29">
        <f>I54*J54</f>
        <v>0</v>
      </c>
      <c r="L54" s="26"/>
      <c r="M54" s="27">
        <v>120000</v>
      </c>
      <c r="N54" s="31">
        <f>L54*M54</f>
        <v>0</v>
      </c>
      <c r="O54" s="32">
        <f>H54+K54+N54</f>
        <v>0</v>
      </c>
    </row>
    <row r="55" spans="1:15" x14ac:dyDescent="0.25">
      <c r="A55" s="33"/>
      <c r="B55" s="34"/>
      <c r="C55" s="34"/>
      <c r="D55" s="34"/>
      <c r="E55" s="59"/>
      <c r="F55" s="35"/>
      <c r="G55" s="36"/>
      <c r="H55" s="28">
        <f>SUM(H53:H53)</f>
        <v>0</v>
      </c>
      <c r="I55" s="37"/>
      <c r="J55" s="37"/>
      <c r="K55" s="60">
        <f>SUM(K53:K53)</f>
        <v>0</v>
      </c>
      <c r="L55" s="37"/>
      <c r="M55" s="37"/>
      <c r="N55" s="38">
        <f>SUM(N53:N54)</f>
        <v>0</v>
      </c>
      <c r="O55" s="32">
        <f>SUM(O53:O54)</f>
        <v>0</v>
      </c>
    </row>
    <row r="56" spans="1:15" x14ac:dyDescent="0.25">
      <c r="E56" s="61"/>
    </row>
    <row r="57" spans="1:15" x14ac:dyDescent="0.25">
      <c r="E57" s="61"/>
    </row>
    <row r="58" spans="1:15" x14ac:dyDescent="0.25">
      <c r="A58" s="2"/>
      <c r="B58" s="3" t="s">
        <v>24</v>
      </c>
      <c r="C58" s="4"/>
      <c r="D58" s="5"/>
      <c r="E58" s="62"/>
      <c r="F58" s="6"/>
      <c r="G58" s="6"/>
      <c r="H58" s="6"/>
      <c r="I58" s="6"/>
      <c r="J58" s="6"/>
      <c r="K58" s="6"/>
      <c r="L58" s="6"/>
      <c r="M58" s="6"/>
      <c r="N58" s="6"/>
      <c r="O58" s="1"/>
    </row>
    <row r="59" spans="1:15" x14ac:dyDescent="0.25">
      <c r="A59" s="7" t="s">
        <v>1</v>
      </c>
      <c r="B59" s="8" t="s">
        <v>2</v>
      </c>
      <c r="C59" s="7" t="s">
        <v>3</v>
      </c>
      <c r="D59" s="7" t="s">
        <v>4</v>
      </c>
      <c r="E59" s="63"/>
      <c r="F59" s="9" t="s">
        <v>5</v>
      </c>
      <c r="G59" s="10"/>
      <c r="H59" s="11"/>
      <c r="I59" s="12" t="s">
        <v>6</v>
      </c>
      <c r="J59" s="12"/>
      <c r="K59" s="12"/>
      <c r="L59" s="13" t="s">
        <v>7</v>
      </c>
      <c r="M59" s="13"/>
      <c r="N59" s="13"/>
      <c r="O59" s="14" t="s">
        <v>8</v>
      </c>
    </row>
    <row r="60" spans="1:15" ht="15.75" thickBot="1" x14ac:dyDescent="0.3">
      <c r="A60" s="15"/>
      <c r="B60" s="16"/>
      <c r="C60" s="15"/>
      <c r="D60" s="15"/>
      <c r="E60" s="64"/>
      <c r="F60" s="17" t="s">
        <v>9</v>
      </c>
      <c r="G60" s="17" t="s">
        <v>10</v>
      </c>
      <c r="H60" s="17" t="s">
        <v>11</v>
      </c>
      <c r="I60" s="18" t="s">
        <v>12</v>
      </c>
      <c r="J60" s="18" t="s">
        <v>10</v>
      </c>
      <c r="K60" s="19" t="s">
        <v>11</v>
      </c>
      <c r="L60" s="17" t="s">
        <v>9</v>
      </c>
      <c r="M60" s="17" t="s">
        <v>10</v>
      </c>
      <c r="N60" s="17" t="s">
        <v>11</v>
      </c>
      <c r="O60" s="20"/>
    </row>
    <row r="61" spans="1:15" ht="15.75" thickTop="1" x14ac:dyDescent="0.25">
      <c r="A61" s="21">
        <v>1</v>
      </c>
      <c r="B61" s="65" t="s">
        <v>28</v>
      </c>
      <c r="C61" s="66" t="s">
        <v>29</v>
      </c>
      <c r="D61" s="24" t="s">
        <v>30</v>
      </c>
      <c r="E61" s="55"/>
      <c r="F61" s="26">
        <v>0</v>
      </c>
      <c r="G61" s="27">
        <v>150000</v>
      </c>
      <c r="H61" s="28">
        <f t="shared" ref="H61:H66" si="0">F61*G61</f>
        <v>0</v>
      </c>
      <c r="I61" s="26"/>
      <c r="J61" s="27">
        <v>12000</v>
      </c>
      <c r="K61" s="29">
        <f t="shared" ref="K61:K66" si="1">I61*J61</f>
        <v>0</v>
      </c>
      <c r="L61" s="26">
        <v>0</v>
      </c>
      <c r="M61" s="27">
        <v>120000</v>
      </c>
      <c r="N61" s="31">
        <f t="shared" ref="N61:N66" si="2">L61*M61</f>
        <v>0</v>
      </c>
      <c r="O61" s="32">
        <f t="shared" ref="O61:O66" si="3">H61+K61+N61</f>
        <v>0</v>
      </c>
    </row>
    <row r="62" spans="1:15" x14ac:dyDescent="0.25">
      <c r="A62" s="21"/>
      <c r="B62" s="65"/>
      <c r="C62" s="66"/>
      <c r="D62" s="24"/>
      <c r="E62" s="55"/>
      <c r="F62" s="26">
        <v>0</v>
      </c>
      <c r="G62" s="27">
        <v>150000</v>
      </c>
      <c r="H62" s="28">
        <f t="shared" si="0"/>
        <v>0</v>
      </c>
      <c r="I62" s="26"/>
      <c r="J62" s="27">
        <v>12000</v>
      </c>
      <c r="K62" s="29">
        <f t="shared" si="1"/>
        <v>0</v>
      </c>
      <c r="L62" s="26"/>
      <c r="M62" s="27">
        <v>120000</v>
      </c>
      <c r="N62" s="31">
        <f t="shared" si="2"/>
        <v>0</v>
      </c>
      <c r="O62" s="32">
        <f t="shared" si="3"/>
        <v>0</v>
      </c>
    </row>
    <row r="63" spans="1:15" x14ac:dyDescent="0.25">
      <c r="A63" s="21"/>
      <c r="B63" s="65"/>
      <c r="C63" s="66"/>
      <c r="D63" s="24"/>
      <c r="E63" s="53"/>
      <c r="F63" s="26">
        <v>0</v>
      </c>
      <c r="G63" s="27">
        <v>150000</v>
      </c>
      <c r="H63" s="28">
        <f t="shared" si="0"/>
        <v>0</v>
      </c>
      <c r="I63" s="26"/>
      <c r="J63" s="27">
        <v>12000</v>
      </c>
      <c r="K63" s="29">
        <f t="shared" si="1"/>
        <v>0</v>
      </c>
      <c r="L63" s="26"/>
      <c r="M63" s="27">
        <v>120000</v>
      </c>
      <c r="N63" s="31">
        <f t="shared" si="2"/>
        <v>0</v>
      </c>
      <c r="O63" s="32">
        <f t="shared" si="3"/>
        <v>0</v>
      </c>
    </row>
    <row r="64" spans="1:15" x14ac:dyDescent="0.25">
      <c r="A64" s="21"/>
      <c r="B64" s="65"/>
      <c r="C64" s="66"/>
      <c r="D64" s="24"/>
      <c r="E64" s="53"/>
      <c r="F64" s="26">
        <v>0</v>
      </c>
      <c r="G64" s="27">
        <v>150000</v>
      </c>
      <c r="H64" s="28">
        <f t="shared" si="0"/>
        <v>0</v>
      </c>
      <c r="I64" s="26">
        <v>0</v>
      </c>
      <c r="J64" s="27">
        <v>12000</v>
      </c>
      <c r="K64" s="29">
        <f t="shared" si="1"/>
        <v>0</v>
      </c>
      <c r="L64" s="26"/>
      <c r="M64" s="27">
        <v>120000</v>
      </c>
      <c r="N64" s="31">
        <f t="shared" si="2"/>
        <v>0</v>
      </c>
      <c r="O64" s="32">
        <f t="shared" si="3"/>
        <v>0</v>
      </c>
    </row>
    <row r="65" spans="1:18" x14ac:dyDescent="0.25">
      <c r="A65" s="21"/>
      <c r="B65" s="65"/>
      <c r="C65" s="66"/>
      <c r="D65" s="24"/>
      <c r="E65" s="52"/>
      <c r="F65" s="26">
        <v>0</v>
      </c>
      <c r="G65" s="27">
        <v>150000</v>
      </c>
      <c r="H65" s="28">
        <f t="shared" si="0"/>
        <v>0</v>
      </c>
      <c r="I65" s="26">
        <v>0</v>
      </c>
      <c r="J65" s="27">
        <v>12000</v>
      </c>
      <c r="K65" s="29">
        <f t="shared" si="1"/>
        <v>0</v>
      </c>
      <c r="L65" s="26">
        <v>0</v>
      </c>
      <c r="M65" s="27">
        <v>120000</v>
      </c>
      <c r="N65" s="31">
        <f t="shared" si="2"/>
        <v>0</v>
      </c>
      <c r="O65" s="32">
        <f t="shared" si="3"/>
        <v>0</v>
      </c>
    </row>
    <row r="66" spans="1:18" x14ac:dyDescent="0.25">
      <c r="A66" s="21"/>
      <c r="B66" s="65"/>
      <c r="C66" s="66"/>
      <c r="D66" s="24"/>
      <c r="E66" s="52"/>
      <c r="F66" s="26">
        <v>0</v>
      </c>
      <c r="G66" s="27">
        <v>150000</v>
      </c>
      <c r="H66" s="28">
        <f t="shared" si="0"/>
        <v>0</v>
      </c>
      <c r="I66" s="26">
        <v>0</v>
      </c>
      <c r="J66" s="27">
        <v>12000</v>
      </c>
      <c r="K66" s="29">
        <f t="shared" si="1"/>
        <v>0</v>
      </c>
      <c r="L66" s="26">
        <v>0</v>
      </c>
      <c r="M66" s="27">
        <v>120000</v>
      </c>
      <c r="N66" s="31">
        <f t="shared" si="2"/>
        <v>0</v>
      </c>
      <c r="O66" s="32">
        <f t="shared" si="3"/>
        <v>0</v>
      </c>
    </row>
    <row r="67" spans="1:18" x14ac:dyDescent="0.25">
      <c r="A67" s="33"/>
      <c r="B67" s="34"/>
      <c r="C67" s="34"/>
      <c r="D67" s="34"/>
      <c r="E67" s="59"/>
      <c r="F67" s="35"/>
      <c r="G67" s="36"/>
      <c r="H67" s="39">
        <f>SUM(H61:H64)</f>
        <v>0</v>
      </c>
      <c r="I67" s="37"/>
      <c r="J67" s="37"/>
      <c r="K67" s="38">
        <f>SUM(K61:K66)</f>
        <v>0</v>
      </c>
      <c r="L67" s="37"/>
      <c r="M67" s="37"/>
      <c r="N67" s="38">
        <f>SUM(N61:N66)</f>
        <v>0</v>
      </c>
      <c r="O67" s="32">
        <f>SUM(O61:O66)</f>
        <v>0</v>
      </c>
    </row>
    <row r="68" spans="1:18" x14ac:dyDescent="0.25">
      <c r="E68" s="61"/>
    </row>
    <row r="69" spans="1:18" s="45" customFormat="1" x14ac:dyDescent="0.25">
      <c r="A69" s="2"/>
      <c r="B69" s="3" t="s">
        <v>24</v>
      </c>
      <c r="C69" s="4"/>
      <c r="D69" s="5"/>
      <c r="E69" s="62"/>
      <c r="F69" s="6"/>
      <c r="G69" s="6"/>
      <c r="H69" s="6"/>
      <c r="I69" s="6"/>
      <c r="J69" s="6"/>
      <c r="K69" s="6"/>
      <c r="L69" s="6"/>
      <c r="M69" s="6"/>
      <c r="N69" s="6"/>
      <c r="O69" s="1"/>
      <c r="P69"/>
      <c r="Q69"/>
      <c r="R69"/>
    </row>
    <row r="70" spans="1:18" x14ac:dyDescent="0.25">
      <c r="A70" s="7" t="s">
        <v>1</v>
      </c>
      <c r="B70" s="8" t="s">
        <v>2</v>
      </c>
      <c r="C70" s="7" t="s">
        <v>3</v>
      </c>
      <c r="D70" s="7" t="s">
        <v>4</v>
      </c>
      <c r="E70" s="63"/>
      <c r="F70" s="9" t="s">
        <v>5</v>
      </c>
      <c r="G70" s="10"/>
      <c r="H70" s="11"/>
      <c r="I70" s="12" t="s">
        <v>6</v>
      </c>
      <c r="J70" s="12"/>
      <c r="K70" s="12"/>
      <c r="L70" s="13" t="s">
        <v>7</v>
      </c>
      <c r="M70" s="13"/>
      <c r="N70" s="13"/>
      <c r="O70" s="14" t="s">
        <v>8</v>
      </c>
    </row>
    <row r="71" spans="1:18" ht="15.75" thickBot="1" x14ac:dyDescent="0.3">
      <c r="A71" s="15"/>
      <c r="B71" s="16"/>
      <c r="C71" s="15"/>
      <c r="D71" s="15"/>
      <c r="E71" s="64"/>
      <c r="F71" s="17" t="s">
        <v>9</v>
      </c>
      <c r="G71" s="17" t="s">
        <v>10</v>
      </c>
      <c r="H71" s="17" t="s">
        <v>11</v>
      </c>
      <c r="I71" s="18" t="s">
        <v>12</v>
      </c>
      <c r="J71" s="18" t="s">
        <v>10</v>
      </c>
      <c r="K71" s="19" t="s">
        <v>11</v>
      </c>
      <c r="L71" s="17" t="s">
        <v>9</v>
      </c>
      <c r="M71" s="17" t="s">
        <v>10</v>
      </c>
      <c r="N71" s="17" t="s">
        <v>11</v>
      </c>
      <c r="O71" s="20"/>
    </row>
    <row r="72" spans="1:18" ht="15.75" thickTop="1" x14ac:dyDescent="0.25">
      <c r="A72" s="21">
        <v>1</v>
      </c>
      <c r="B72" s="65" t="s">
        <v>31</v>
      </c>
      <c r="C72" s="66" t="s">
        <v>32</v>
      </c>
      <c r="D72" s="67" t="s">
        <v>33</v>
      </c>
      <c r="E72" s="55"/>
      <c r="F72" s="26">
        <v>0</v>
      </c>
      <c r="G72" s="27">
        <v>150000</v>
      </c>
      <c r="H72" s="28">
        <f>F72*G72</f>
        <v>0</v>
      </c>
      <c r="I72" s="26">
        <v>0</v>
      </c>
      <c r="J72" s="27">
        <v>12000</v>
      </c>
      <c r="K72" s="29">
        <f>I72*J72</f>
        <v>0</v>
      </c>
      <c r="L72" s="26"/>
      <c r="M72" s="27">
        <v>120000</v>
      </c>
      <c r="N72" s="31">
        <f>L72*M72</f>
        <v>0</v>
      </c>
      <c r="O72" s="32">
        <f>H72+K72+N72</f>
        <v>0</v>
      </c>
    </row>
    <row r="73" spans="1:18" x14ac:dyDescent="0.25">
      <c r="A73" s="21"/>
      <c r="B73" s="65"/>
      <c r="C73" s="66"/>
      <c r="D73" s="24"/>
      <c r="E73" s="55"/>
      <c r="F73" s="26">
        <v>0</v>
      </c>
      <c r="G73" s="27">
        <v>150000</v>
      </c>
      <c r="H73" s="28">
        <f>F73*G73</f>
        <v>0</v>
      </c>
      <c r="I73" s="26">
        <v>0</v>
      </c>
      <c r="J73" s="27">
        <v>12000</v>
      </c>
      <c r="K73" s="29">
        <f>I73*J73</f>
        <v>0</v>
      </c>
      <c r="L73" s="26"/>
      <c r="M73" s="27">
        <v>120000</v>
      </c>
      <c r="N73" s="31">
        <f>L73*M73</f>
        <v>0</v>
      </c>
      <c r="O73" s="32">
        <f>H73+K73+N73</f>
        <v>0</v>
      </c>
    </row>
    <row r="74" spans="1:18" x14ac:dyDescent="0.25">
      <c r="A74" s="21"/>
      <c r="B74" s="65"/>
      <c r="C74" s="66"/>
      <c r="D74" s="24"/>
      <c r="E74" s="53"/>
      <c r="F74" s="26">
        <v>0</v>
      </c>
      <c r="G74" s="27">
        <v>150000</v>
      </c>
      <c r="H74" s="28">
        <f>F74*G74</f>
        <v>0</v>
      </c>
      <c r="I74" s="26">
        <v>0</v>
      </c>
      <c r="J74" s="27">
        <v>12000</v>
      </c>
      <c r="K74" s="29">
        <f>I74*J74</f>
        <v>0</v>
      </c>
      <c r="L74" s="26"/>
      <c r="M74" s="27">
        <v>120000</v>
      </c>
      <c r="N74" s="31">
        <f>L74*M74</f>
        <v>0</v>
      </c>
      <c r="O74" s="32">
        <f>H74+K74+N74</f>
        <v>0</v>
      </c>
    </row>
    <row r="75" spans="1:18" x14ac:dyDescent="0.25">
      <c r="A75" s="21"/>
      <c r="B75" s="65"/>
      <c r="C75" s="66"/>
      <c r="D75" s="24"/>
      <c r="E75" s="58"/>
      <c r="F75" s="26"/>
      <c r="G75" s="27">
        <v>150000</v>
      </c>
      <c r="H75" s="28"/>
      <c r="I75" s="26"/>
      <c r="J75" s="27">
        <v>12000</v>
      </c>
      <c r="K75" s="29">
        <f>I75*J75</f>
        <v>0</v>
      </c>
      <c r="L75" s="26"/>
      <c r="M75" s="27">
        <v>120000</v>
      </c>
      <c r="N75" s="31">
        <f>L75*M75</f>
        <v>0</v>
      </c>
      <c r="O75" s="32">
        <f>H75+K75+N75</f>
        <v>0</v>
      </c>
    </row>
    <row r="76" spans="1:18" x14ac:dyDescent="0.25">
      <c r="A76" s="21"/>
      <c r="B76" s="65"/>
      <c r="C76" s="66"/>
      <c r="D76" s="24"/>
      <c r="E76" s="58"/>
      <c r="F76" s="26"/>
      <c r="G76" s="27">
        <v>150000</v>
      </c>
      <c r="H76" s="28"/>
      <c r="I76" s="26"/>
      <c r="J76" s="27">
        <v>12000</v>
      </c>
      <c r="K76" s="29">
        <f>I76*J76</f>
        <v>0</v>
      </c>
      <c r="L76" s="26"/>
      <c r="M76" s="27">
        <v>120000</v>
      </c>
      <c r="N76" s="31">
        <f>L76*M76</f>
        <v>0</v>
      </c>
      <c r="O76" s="32">
        <f>H76+K76+N76</f>
        <v>0</v>
      </c>
    </row>
    <row r="77" spans="1:18" x14ac:dyDescent="0.25">
      <c r="A77" s="33"/>
      <c r="B77" s="34"/>
      <c r="C77" s="34"/>
      <c r="D77" s="34"/>
      <c r="E77" s="59"/>
      <c r="F77" s="35"/>
      <c r="G77" s="36"/>
      <c r="H77" s="39">
        <f>SUM(H72:H74)</f>
        <v>0</v>
      </c>
      <c r="I77" s="37"/>
      <c r="J77" s="37"/>
      <c r="K77" s="38">
        <f>SUM(K72:K76)</f>
        <v>0</v>
      </c>
      <c r="L77" s="37"/>
      <c r="M77" s="37"/>
      <c r="N77" s="38">
        <f>SUM(N72:N74)</f>
        <v>0</v>
      </c>
      <c r="O77" s="32">
        <f>SUM(O72:O76)</f>
        <v>0</v>
      </c>
    </row>
    <row r="78" spans="1:18" x14ac:dyDescent="0.25">
      <c r="A78" s="40"/>
      <c r="B78" s="41"/>
      <c r="C78" s="41"/>
      <c r="D78" s="41"/>
      <c r="E78" s="68"/>
      <c r="F78" s="40"/>
      <c r="G78" s="42"/>
      <c r="H78" s="42"/>
      <c r="I78" s="43"/>
      <c r="J78" s="43"/>
      <c r="K78" s="44"/>
      <c r="L78" s="43"/>
      <c r="M78" s="43"/>
      <c r="N78" s="44"/>
      <c r="O78" s="44"/>
      <c r="P78" s="45"/>
      <c r="Q78" s="45"/>
      <c r="R78" s="45"/>
    </row>
    <row r="79" spans="1:18" x14ac:dyDescent="0.25">
      <c r="A79" s="2"/>
      <c r="B79" s="3" t="s">
        <v>24</v>
      </c>
      <c r="C79" s="4"/>
      <c r="D79" s="5"/>
      <c r="E79" s="62"/>
      <c r="F79" s="6"/>
      <c r="G79" s="6"/>
      <c r="H79" s="6"/>
      <c r="I79" s="6"/>
      <c r="J79" s="6"/>
      <c r="K79" s="6"/>
      <c r="L79" s="6"/>
      <c r="M79" s="6"/>
      <c r="N79" s="6"/>
      <c r="O79" s="1"/>
    </row>
    <row r="80" spans="1:18" x14ac:dyDescent="0.25">
      <c r="A80" s="7" t="s">
        <v>1</v>
      </c>
      <c r="B80" s="8" t="s">
        <v>2</v>
      </c>
      <c r="C80" s="7" t="s">
        <v>3</v>
      </c>
      <c r="D80" s="7" t="s">
        <v>4</v>
      </c>
      <c r="E80" s="63"/>
      <c r="F80" s="9" t="s">
        <v>5</v>
      </c>
      <c r="G80" s="10"/>
      <c r="H80" s="11"/>
      <c r="I80" s="12" t="s">
        <v>6</v>
      </c>
      <c r="J80" s="12"/>
      <c r="K80" s="12"/>
      <c r="L80" s="13" t="s">
        <v>7</v>
      </c>
      <c r="M80" s="13"/>
      <c r="N80" s="13"/>
      <c r="O80" s="14" t="s">
        <v>8</v>
      </c>
    </row>
    <row r="81" spans="1:15" ht="15.75" thickBot="1" x14ac:dyDescent="0.3">
      <c r="A81" s="15"/>
      <c r="B81" s="16"/>
      <c r="C81" s="15"/>
      <c r="D81" s="15"/>
      <c r="E81" s="64"/>
      <c r="F81" s="17" t="s">
        <v>9</v>
      </c>
      <c r="G81" s="17" t="s">
        <v>10</v>
      </c>
      <c r="H81" s="17" t="s">
        <v>11</v>
      </c>
      <c r="I81" s="18" t="s">
        <v>12</v>
      </c>
      <c r="J81" s="18" t="s">
        <v>10</v>
      </c>
      <c r="K81" s="19" t="s">
        <v>11</v>
      </c>
      <c r="L81" s="17" t="s">
        <v>9</v>
      </c>
      <c r="M81" s="17" t="s">
        <v>10</v>
      </c>
      <c r="N81" s="17" t="s">
        <v>11</v>
      </c>
      <c r="O81" s="20"/>
    </row>
    <row r="82" spans="1:15" ht="15.75" thickTop="1" x14ac:dyDescent="0.25">
      <c r="A82" s="21">
        <v>1</v>
      </c>
      <c r="B82" s="65" t="s">
        <v>34</v>
      </c>
      <c r="C82" s="66" t="s">
        <v>35</v>
      </c>
      <c r="D82" s="24" t="s">
        <v>33</v>
      </c>
      <c r="E82" s="55"/>
      <c r="F82" s="26">
        <v>0</v>
      </c>
      <c r="G82" s="27">
        <v>150000</v>
      </c>
      <c r="H82" s="28">
        <f>F82*G82</f>
        <v>0</v>
      </c>
      <c r="I82" s="26"/>
      <c r="J82" s="27">
        <v>12000</v>
      </c>
      <c r="K82" s="29">
        <f>I82*J82</f>
        <v>0</v>
      </c>
      <c r="L82" s="26"/>
      <c r="M82" s="27">
        <v>120000</v>
      </c>
      <c r="N82" s="31">
        <f>L82*M82</f>
        <v>0</v>
      </c>
      <c r="O82" s="32">
        <f>H82+K82+N82</f>
        <v>0</v>
      </c>
    </row>
    <row r="83" spans="1:15" x14ac:dyDescent="0.25">
      <c r="A83" s="21"/>
      <c r="B83" s="65"/>
      <c r="C83" s="66"/>
      <c r="D83" s="24"/>
      <c r="E83" s="58"/>
      <c r="F83" s="26">
        <v>0</v>
      </c>
      <c r="G83" s="27">
        <v>150000</v>
      </c>
      <c r="H83" s="28">
        <f>F83*G83</f>
        <v>0</v>
      </c>
      <c r="I83" s="26"/>
      <c r="J83" s="27">
        <v>12000</v>
      </c>
      <c r="K83" s="29">
        <f>I83*J83</f>
        <v>0</v>
      </c>
      <c r="L83" s="26"/>
      <c r="M83" s="27">
        <v>120000</v>
      </c>
      <c r="N83" s="31">
        <f>L83*M83</f>
        <v>0</v>
      </c>
      <c r="O83" s="32">
        <f>H83+K83+N83</f>
        <v>0</v>
      </c>
    </row>
    <row r="84" spans="1:15" x14ac:dyDescent="0.25">
      <c r="A84" s="21"/>
      <c r="B84" s="65"/>
      <c r="C84" s="66"/>
      <c r="D84" s="24"/>
      <c r="E84" s="52"/>
      <c r="F84" s="26">
        <v>0</v>
      </c>
      <c r="G84" s="27">
        <v>150000</v>
      </c>
      <c r="H84" s="28">
        <f>F84*G84</f>
        <v>0</v>
      </c>
      <c r="I84" s="26">
        <v>0</v>
      </c>
      <c r="J84" s="27">
        <v>12000</v>
      </c>
      <c r="K84" s="29">
        <f>I84*J84</f>
        <v>0</v>
      </c>
      <c r="L84" s="26">
        <v>0</v>
      </c>
      <c r="M84" s="27">
        <v>120000</v>
      </c>
      <c r="N84" s="31">
        <f>L84*M84</f>
        <v>0</v>
      </c>
      <c r="O84" s="32">
        <f>H84+K84+N84</f>
        <v>0</v>
      </c>
    </row>
    <row r="85" spans="1:15" x14ac:dyDescent="0.25">
      <c r="A85" s="21"/>
      <c r="B85" s="65"/>
      <c r="C85" s="66"/>
      <c r="D85" s="24"/>
      <c r="E85" s="52"/>
      <c r="F85" s="26">
        <v>0</v>
      </c>
      <c r="G85" s="27">
        <v>150000</v>
      </c>
      <c r="H85" s="28">
        <f>F85*G85</f>
        <v>0</v>
      </c>
      <c r="I85" s="26">
        <v>0</v>
      </c>
      <c r="J85" s="27">
        <v>12000</v>
      </c>
      <c r="K85" s="29">
        <f>I85*J85</f>
        <v>0</v>
      </c>
      <c r="L85" s="26">
        <v>0</v>
      </c>
      <c r="M85" s="27">
        <v>120000</v>
      </c>
      <c r="N85" s="31">
        <f>L85*M85</f>
        <v>0</v>
      </c>
      <c r="O85" s="32">
        <f>H85+K85+N85</f>
        <v>0</v>
      </c>
    </row>
    <row r="86" spans="1:15" x14ac:dyDescent="0.25">
      <c r="A86" s="21"/>
      <c r="B86" s="65"/>
      <c r="C86" s="66"/>
      <c r="D86" s="24"/>
      <c r="E86" s="52"/>
      <c r="F86" s="26">
        <v>0</v>
      </c>
      <c r="G86" s="27">
        <v>150000</v>
      </c>
      <c r="H86" s="28">
        <f>F86*G86</f>
        <v>0</v>
      </c>
      <c r="I86" s="26">
        <v>0</v>
      </c>
      <c r="J86" s="27">
        <v>12000</v>
      </c>
      <c r="K86" s="29">
        <f>I86*J86</f>
        <v>0</v>
      </c>
      <c r="L86" s="26">
        <v>0</v>
      </c>
      <c r="M86" s="27">
        <v>120000</v>
      </c>
      <c r="N86" s="31">
        <f>L86*M86</f>
        <v>0</v>
      </c>
      <c r="O86" s="32">
        <f>H86+K86+N86</f>
        <v>0</v>
      </c>
    </row>
    <row r="87" spans="1:15" x14ac:dyDescent="0.25">
      <c r="A87" s="33"/>
      <c r="B87" s="34"/>
      <c r="C87" s="34"/>
      <c r="D87" s="34"/>
      <c r="E87" s="59"/>
      <c r="F87" s="35"/>
      <c r="G87" s="36"/>
      <c r="H87" s="28">
        <f>SUM(H82:H82)</f>
        <v>0</v>
      </c>
      <c r="I87" s="37"/>
      <c r="J87" s="37"/>
      <c r="K87" s="38">
        <f>SUM(K82:K86)</f>
        <v>0</v>
      </c>
      <c r="L87" s="37"/>
      <c r="M87" s="37"/>
      <c r="N87" s="38">
        <f>SUM(N82:N85)</f>
        <v>0</v>
      </c>
      <c r="O87" s="32">
        <f>SUM(O82:O86)</f>
        <v>0</v>
      </c>
    </row>
    <row r="89" spans="1:15" x14ac:dyDescent="0.25">
      <c r="A89" s="2"/>
      <c r="B89" s="3" t="s">
        <v>24</v>
      </c>
      <c r="C89" s="4"/>
      <c r="D89" s="5"/>
      <c r="E89" s="62"/>
      <c r="F89" s="6"/>
      <c r="G89" s="6"/>
      <c r="H89" s="6"/>
      <c r="I89" s="6"/>
      <c r="J89" s="6"/>
      <c r="K89" s="6"/>
      <c r="L89" s="6"/>
      <c r="M89" s="6"/>
      <c r="N89" s="6"/>
      <c r="O89" s="1"/>
    </row>
    <row r="90" spans="1:15" x14ac:dyDescent="0.25">
      <c r="A90" s="7" t="s">
        <v>1</v>
      </c>
      <c r="B90" s="8" t="s">
        <v>2</v>
      </c>
      <c r="C90" s="7" t="s">
        <v>3</v>
      </c>
      <c r="D90" s="7" t="s">
        <v>4</v>
      </c>
      <c r="E90" s="63"/>
      <c r="F90" s="9" t="s">
        <v>5</v>
      </c>
      <c r="G90" s="10"/>
      <c r="H90" s="11"/>
      <c r="I90" s="12" t="s">
        <v>6</v>
      </c>
      <c r="J90" s="12"/>
      <c r="K90" s="12"/>
      <c r="L90" s="13" t="s">
        <v>7</v>
      </c>
      <c r="M90" s="13"/>
      <c r="N90" s="13"/>
      <c r="O90" s="14" t="s">
        <v>8</v>
      </c>
    </row>
    <row r="91" spans="1:15" ht="15.75" thickBot="1" x14ac:dyDescent="0.3">
      <c r="A91" s="15"/>
      <c r="B91" s="16"/>
      <c r="C91" s="15"/>
      <c r="D91" s="15"/>
      <c r="E91" s="64"/>
      <c r="F91" s="17" t="s">
        <v>9</v>
      </c>
      <c r="G91" s="17" t="s">
        <v>10</v>
      </c>
      <c r="H91" s="17" t="s">
        <v>11</v>
      </c>
      <c r="I91" s="18" t="s">
        <v>12</v>
      </c>
      <c r="J91" s="18" t="s">
        <v>10</v>
      </c>
      <c r="K91" s="19" t="s">
        <v>11</v>
      </c>
      <c r="L91" s="17" t="s">
        <v>9</v>
      </c>
      <c r="M91" s="17" t="s">
        <v>10</v>
      </c>
      <c r="N91" s="17" t="s">
        <v>11</v>
      </c>
      <c r="O91" s="20"/>
    </row>
    <row r="92" spans="1:15" ht="15.75" thickTop="1" x14ac:dyDescent="0.25">
      <c r="A92" s="21">
        <v>1</v>
      </c>
      <c r="B92" s="65" t="s">
        <v>36</v>
      </c>
      <c r="C92" s="66" t="s">
        <v>37</v>
      </c>
      <c r="D92" s="24" t="s">
        <v>27</v>
      </c>
      <c r="E92" s="51"/>
      <c r="F92" s="26">
        <v>0</v>
      </c>
      <c r="G92" s="27">
        <v>150000</v>
      </c>
      <c r="H92" s="28">
        <f>F92*G92</f>
        <v>0</v>
      </c>
      <c r="I92" s="26">
        <v>0</v>
      </c>
      <c r="J92" s="27">
        <v>12000</v>
      </c>
      <c r="K92" s="29">
        <f>I92*J92</f>
        <v>0</v>
      </c>
      <c r="L92" s="26"/>
      <c r="M92" s="27">
        <v>120000</v>
      </c>
      <c r="N92" s="31">
        <f>L92*M92</f>
        <v>0</v>
      </c>
      <c r="O92" s="32">
        <f>H92+K92+N92</f>
        <v>0</v>
      </c>
    </row>
    <row r="93" spans="1:15" x14ac:dyDescent="0.25">
      <c r="A93" s="21"/>
      <c r="B93" s="65"/>
      <c r="C93" s="66"/>
      <c r="D93" s="24"/>
      <c r="E93" s="52"/>
      <c r="F93" s="26">
        <v>0</v>
      </c>
      <c r="G93" s="27">
        <v>150000</v>
      </c>
      <c r="H93" s="28">
        <f>F93*G93</f>
        <v>0</v>
      </c>
      <c r="I93" s="26">
        <v>0</v>
      </c>
      <c r="J93" s="27">
        <v>12000</v>
      </c>
      <c r="K93" s="29">
        <f>I93*J93</f>
        <v>0</v>
      </c>
      <c r="L93" s="26">
        <v>0</v>
      </c>
      <c r="M93" s="27">
        <v>120000</v>
      </c>
      <c r="N93" s="31">
        <f>L93*M93</f>
        <v>0</v>
      </c>
      <c r="O93" s="32">
        <f>H93+K93+N93</f>
        <v>0</v>
      </c>
    </row>
    <row r="94" spans="1:15" x14ac:dyDescent="0.25">
      <c r="A94" s="21"/>
      <c r="B94" s="65"/>
      <c r="C94" s="66"/>
      <c r="D94" s="24"/>
      <c r="E94" s="52"/>
      <c r="F94" s="26">
        <v>0</v>
      </c>
      <c r="G94" s="27">
        <v>150000</v>
      </c>
      <c r="H94" s="28">
        <f>F94*G94</f>
        <v>0</v>
      </c>
      <c r="I94" s="26">
        <v>0</v>
      </c>
      <c r="J94" s="27">
        <v>12000</v>
      </c>
      <c r="K94" s="29">
        <f>I94*J94</f>
        <v>0</v>
      </c>
      <c r="L94" s="26">
        <v>0</v>
      </c>
      <c r="M94" s="27">
        <v>120000</v>
      </c>
      <c r="N94" s="31">
        <f>L94*M94</f>
        <v>0</v>
      </c>
      <c r="O94" s="32">
        <f>H94+K94+N94</f>
        <v>0</v>
      </c>
    </row>
    <row r="95" spans="1:15" x14ac:dyDescent="0.25">
      <c r="A95" s="33"/>
      <c r="B95" s="34"/>
      <c r="C95" s="34"/>
      <c r="D95" s="34"/>
      <c r="E95" s="59"/>
      <c r="F95" s="35"/>
      <c r="G95" s="36"/>
      <c r="H95" s="28">
        <f>SUM(H92:H92)</f>
        <v>0</v>
      </c>
      <c r="I95" s="37"/>
      <c r="J95" s="37"/>
      <c r="K95" s="38">
        <f>SUM(K92:K93)</f>
        <v>0</v>
      </c>
      <c r="L95" s="37"/>
      <c r="M95" s="37"/>
      <c r="N95" s="38">
        <f>SUM(N92:N94)</f>
        <v>0</v>
      </c>
      <c r="O95" s="32">
        <f>SUM(O92:O94)</f>
        <v>0</v>
      </c>
    </row>
    <row r="97" spans="1:15" x14ac:dyDescent="0.25">
      <c r="A97" s="2"/>
      <c r="B97" s="3" t="s">
        <v>24</v>
      </c>
      <c r="C97" s="4"/>
      <c r="D97" s="5"/>
      <c r="E97" s="62"/>
      <c r="F97" s="6"/>
      <c r="G97" s="6"/>
      <c r="H97" s="6"/>
      <c r="I97" s="6"/>
      <c r="J97" s="6"/>
      <c r="K97" s="6"/>
      <c r="L97" s="6"/>
      <c r="M97" s="6"/>
      <c r="N97" s="6"/>
      <c r="O97" s="1"/>
    </row>
    <row r="98" spans="1:15" x14ac:dyDescent="0.25">
      <c r="A98" s="7" t="s">
        <v>1</v>
      </c>
      <c r="B98" s="8" t="s">
        <v>2</v>
      </c>
      <c r="C98" s="7" t="s">
        <v>3</v>
      </c>
      <c r="D98" s="7" t="s">
        <v>4</v>
      </c>
      <c r="E98" s="63"/>
      <c r="F98" s="9" t="s">
        <v>5</v>
      </c>
      <c r="G98" s="10"/>
      <c r="H98" s="11"/>
      <c r="I98" s="12" t="s">
        <v>6</v>
      </c>
      <c r="J98" s="12"/>
      <c r="K98" s="12"/>
      <c r="L98" s="13" t="s">
        <v>7</v>
      </c>
      <c r="M98" s="13"/>
      <c r="N98" s="13"/>
      <c r="O98" s="14" t="s">
        <v>8</v>
      </c>
    </row>
    <row r="99" spans="1:15" ht="15.75" thickBot="1" x14ac:dyDescent="0.3">
      <c r="A99" s="15"/>
      <c r="B99" s="16"/>
      <c r="C99" s="15"/>
      <c r="D99" s="15"/>
      <c r="E99" s="64"/>
      <c r="F99" s="17" t="s">
        <v>9</v>
      </c>
      <c r="G99" s="17" t="s">
        <v>10</v>
      </c>
      <c r="H99" s="17" t="s">
        <v>11</v>
      </c>
      <c r="I99" s="18" t="s">
        <v>12</v>
      </c>
      <c r="J99" s="18" t="s">
        <v>10</v>
      </c>
      <c r="K99" s="19" t="s">
        <v>11</v>
      </c>
      <c r="L99" s="17" t="s">
        <v>9</v>
      </c>
      <c r="M99" s="17" t="s">
        <v>10</v>
      </c>
      <c r="N99" s="17" t="s">
        <v>11</v>
      </c>
      <c r="O99" s="20"/>
    </row>
    <row r="100" spans="1:15" ht="15.75" thickTop="1" x14ac:dyDescent="0.25">
      <c r="A100" s="21">
        <v>1</v>
      </c>
      <c r="B100" s="65"/>
      <c r="C100" s="66"/>
      <c r="D100" s="24"/>
      <c r="E100" s="55"/>
      <c r="F100" s="26"/>
      <c r="G100" s="27">
        <v>150000</v>
      </c>
      <c r="H100" s="28">
        <f t="shared" ref="H100:H105" si="4">F100*G100</f>
        <v>0</v>
      </c>
      <c r="I100" s="26">
        <v>0</v>
      </c>
      <c r="J100" s="27">
        <v>12000</v>
      </c>
      <c r="K100" s="29"/>
      <c r="L100" s="26"/>
      <c r="M100" s="27">
        <v>120000</v>
      </c>
      <c r="N100" s="31">
        <f t="shared" ref="N100:N105" si="5">L100*M100</f>
        <v>0</v>
      </c>
      <c r="O100" s="32">
        <f t="shared" ref="O100:O105" si="6">H100+K100+N100</f>
        <v>0</v>
      </c>
    </row>
    <row r="101" spans="1:15" x14ac:dyDescent="0.25">
      <c r="A101" s="21"/>
      <c r="B101" s="65"/>
      <c r="C101" s="66"/>
      <c r="D101" s="24"/>
      <c r="E101" s="58"/>
      <c r="F101" s="26">
        <v>0</v>
      </c>
      <c r="G101" s="27">
        <v>150000</v>
      </c>
      <c r="H101" s="28">
        <f t="shared" si="4"/>
        <v>0</v>
      </c>
      <c r="I101" s="26">
        <v>0</v>
      </c>
      <c r="J101" s="27">
        <v>12000</v>
      </c>
      <c r="K101" s="29">
        <f>I101*J101</f>
        <v>0</v>
      </c>
      <c r="L101" s="26"/>
      <c r="M101" s="27">
        <v>120000</v>
      </c>
      <c r="N101" s="31">
        <f t="shared" si="5"/>
        <v>0</v>
      </c>
      <c r="O101" s="32">
        <f t="shared" si="6"/>
        <v>0</v>
      </c>
    </row>
    <row r="102" spans="1:15" x14ac:dyDescent="0.25">
      <c r="A102" s="21"/>
      <c r="B102" s="65"/>
      <c r="C102" s="66"/>
      <c r="D102" s="24"/>
      <c r="E102" s="58"/>
      <c r="F102" s="26">
        <v>0</v>
      </c>
      <c r="G102" s="27">
        <v>150000</v>
      </c>
      <c r="H102" s="28">
        <f t="shared" si="4"/>
        <v>0</v>
      </c>
      <c r="I102" s="26"/>
      <c r="J102" s="27">
        <v>12000</v>
      </c>
      <c r="K102" s="29"/>
      <c r="L102" s="26"/>
      <c r="M102" s="27">
        <v>120000</v>
      </c>
      <c r="N102" s="31">
        <f t="shared" si="5"/>
        <v>0</v>
      </c>
      <c r="O102" s="32">
        <f t="shared" si="6"/>
        <v>0</v>
      </c>
    </row>
    <row r="103" spans="1:15" x14ac:dyDescent="0.25">
      <c r="A103" s="21"/>
      <c r="B103" s="65"/>
      <c r="C103" s="66"/>
      <c r="D103" s="24"/>
      <c r="E103" s="52"/>
      <c r="F103" s="26">
        <v>0</v>
      </c>
      <c r="G103" s="27">
        <v>150000</v>
      </c>
      <c r="H103" s="28">
        <f t="shared" si="4"/>
        <v>0</v>
      </c>
      <c r="I103" s="26">
        <v>0</v>
      </c>
      <c r="J103" s="27">
        <v>12000</v>
      </c>
      <c r="K103" s="29">
        <f>I103*J103</f>
        <v>0</v>
      </c>
      <c r="L103" s="26">
        <v>0</v>
      </c>
      <c r="M103" s="27">
        <v>120000</v>
      </c>
      <c r="N103" s="31">
        <f t="shared" si="5"/>
        <v>0</v>
      </c>
      <c r="O103" s="32">
        <f t="shared" si="6"/>
        <v>0</v>
      </c>
    </row>
    <row r="104" spans="1:15" x14ac:dyDescent="0.25">
      <c r="A104" s="21"/>
      <c r="B104" s="65"/>
      <c r="C104" s="66"/>
      <c r="D104" s="24"/>
      <c r="E104" s="52"/>
      <c r="F104" s="26">
        <v>0</v>
      </c>
      <c r="G104" s="27">
        <v>150000</v>
      </c>
      <c r="H104" s="28">
        <f t="shared" si="4"/>
        <v>0</v>
      </c>
      <c r="I104" s="26">
        <v>0</v>
      </c>
      <c r="J104" s="27">
        <v>12000</v>
      </c>
      <c r="K104" s="29">
        <f>I104*J104</f>
        <v>0</v>
      </c>
      <c r="L104" s="26">
        <v>0</v>
      </c>
      <c r="M104" s="27">
        <v>120000</v>
      </c>
      <c r="N104" s="31">
        <f t="shared" si="5"/>
        <v>0</v>
      </c>
      <c r="O104" s="32">
        <f t="shared" si="6"/>
        <v>0</v>
      </c>
    </row>
    <row r="105" spans="1:15" x14ac:dyDescent="0.25">
      <c r="A105" s="21"/>
      <c r="B105" s="65"/>
      <c r="C105" s="66"/>
      <c r="D105" s="24"/>
      <c r="E105" s="52"/>
      <c r="F105" s="26">
        <v>0</v>
      </c>
      <c r="G105" s="27">
        <v>150000</v>
      </c>
      <c r="H105" s="28">
        <f t="shared" si="4"/>
        <v>0</v>
      </c>
      <c r="I105" s="26">
        <v>0</v>
      </c>
      <c r="J105" s="27">
        <v>12000</v>
      </c>
      <c r="K105" s="29">
        <f>I105*J105</f>
        <v>0</v>
      </c>
      <c r="L105" s="26">
        <v>0</v>
      </c>
      <c r="M105" s="27">
        <v>120000</v>
      </c>
      <c r="N105" s="31">
        <f t="shared" si="5"/>
        <v>0</v>
      </c>
      <c r="O105" s="32">
        <f t="shared" si="6"/>
        <v>0</v>
      </c>
    </row>
    <row r="106" spans="1:15" x14ac:dyDescent="0.25">
      <c r="A106" s="33"/>
      <c r="B106" s="34"/>
      <c r="C106" s="34"/>
      <c r="D106" s="34"/>
      <c r="E106" s="59"/>
      <c r="F106" s="35"/>
      <c r="G106" s="36"/>
      <c r="H106" s="28">
        <f>SUM(H100:H100)</f>
        <v>0</v>
      </c>
      <c r="I106" s="37"/>
      <c r="J106" s="37"/>
      <c r="K106" s="38">
        <f>SUM(K100:K105)</f>
        <v>0</v>
      </c>
      <c r="L106" s="37"/>
      <c r="M106" s="37"/>
      <c r="N106" s="38">
        <f>SUM(N100:N105)</f>
        <v>0</v>
      </c>
      <c r="O106" s="32">
        <f>SUM(O100:O105)</f>
        <v>0</v>
      </c>
    </row>
    <row r="107" spans="1:15" x14ac:dyDescent="0.25">
      <c r="A107" s="40"/>
      <c r="B107" s="41"/>
      <c r="C107" s="41"/>
      <c r="D107" s="41"/>
      <c r="E107" s="68"/>
      <c r="F107" s="40"/>
      <c r="G107" s="42"/>
      <c r="H107" s="42"/>
      <c r="I107" s="43"/>
      <c r="J107" s="43"/>
      <c r="K107" s="44"/>
      <c r="L107" s="43"/>
      <c r="M107" s="43"/>
      <c r="N107" s="44"/>
      <c r="O107" s="44"/>
    </row>
    <row r="108" spans="1:15" x14ac:dyDescent="0.25">
      <c r="A108" s="2"/>
      <c r="B108" s="3" t="s">
        <v>24</v>
      </c>
      <c r="C108" s="4"/>
      <c r="D108" s="5"/>
      <c r="E108" s="62"/>
      <c r="F108" s="6"/>
      <c r="G108" s="6"/>
      <c r="H108" s="6"/>
      <c r="I108" s="6"/>
      <c r="J108" s="6"/>
      <c r="K108" s="6"/>
      <c r="L108" s="6"/>
      <c r="M108" s="6"/>
      <c r="N108" s="6"/>
      <c r="O108" s="1"/>
    </row>
    <row r="109" spans="1:15" x14ac:dyDescent="0.25">
      <c r="A109" s="7" t="s">
        <v>1</v>
      </c>
      <c r="B109" s="8" t="s">
        <v>2</v>
      </c>
      <c r="C109" s="7" t="s">
        <v>3</v>
      </c>
      <c r="D109" s="7" t="s">
        <v>4</v>
      </c>
      <c r="E109" s="63"/>
      <c r="F109" s="9" t="s">
        <v>5</v>
      </c>
      <c r="G109" s="10"/>
      <c r="H109" s="11"/>
      <c r="I109" s="12" t="s">
        <v>6</v>
      </c>
      <c r="J109" s="12"/>
      <c r="K109" s="12"/>
      <c r="L109" s="13" t="s">
        <v>7</v>
      </c>
      <c r="M109" s="13"/>
      <c r="N109" s="13"/>
      <c r="O109" s="14" t="s">
        <v>8</v>
      </c>
    </row>
    <row r="110" spans="1:15" ht="15.75" thickBot="1" x14ac:dyDescent="0.3">
      <c r="A110" s="15"/>
      <c r="B110" s="16"/>
      <c r="C110" s="15"/>
      <c r="D110" s="15"/>
      <c r="E110" s="64"/>
      <c r="F110" s="17" t="s">
        <v>9</v>
      </c>
      <c r="G110" s="17" t="s">
        <v>10</v>
      </c>
      <c r="H110" s="17" t="s">
        <v>11</v>
      </c>
      <c r="I110" s="18" t="s">
        <v>12</v>
      </c>
      <c r="J110" s="18" t="s">
        <v>10</v>
      </c>
      <c r="K110" s="19" t="s">
        <v>11</v>
      </c>
      <c r="L110" s="17" t="s">
        <v>9</v>
      </c>
      <c r="M110" s="17" t="s">
        <v>10</v>
      </c>
      <c r="N110" s="17" t="s">
        <v>11</v>
      </c>
      <c r="O110" s="20"/>
    </row>
    <row r="111" spans="1:15" ht="15.75" thickTop="1" x14ac:dyDescent="0.25">
      <c r="A111" s="21">
        <v>1</v>
      </c>
      <c r="B111" s="65"/>
      <c r="C111" s="66"/>
      <c r="D111" s="67"/>
      <c r="E111" s="55"/>
      <c r="F111" s="26">
        <v>0</v>
      </c>
      <c r="G111" s="27">
        <v>150000</v>
      </c>
      <c r="H111" s="28">
        <f>F111*G111</f>
        <v>0</v>
      </c>
      <c r="I111" s="26">
        <v>0</v>
      </c>
      <c r="J111" s="27">
        <v>12000</v>
      </c>
      <c r="K111" s="29">
        <f>I111*J111</f>
        <v>0</v>
      </c>
      <c r="L111" s="26"/>
      <c r="M111" s="27">
        <v>120000</v>
      </c>
      <c r="N111" s="31">
        <f>L111*M111</f>
        <v>0</v>
      </c>
      <c r="O111" s="32">
        <f>H111+K111+N111</f>
        <v>0</v>
      </c>
    </row>
    <row r="112" spans="1:15" x14ac:dyDescent="0.25">
      <c r="A112" s="21"/>
      <c r="B112" s="65"/>
      <c r="C112" s="66"/>
      <c r="D112" s="24"/>
      <c r="E112" s="58"/>
      <c r="F112" s="26">
        <v>0</v>
      </c>
      <c r="G112" s="27">
        <v>150000</v>
      </c>
      <c r="H112" s="28">
        <f>F112*G112</f>
        <v>0</v>
      </c>
      <c r="I112" s="26">
        <v>0</v>
      </c>
      <c r="J112" s="27">
        <v>12000</v>
      </c>
      <c r="K112" s="29">
        <f>I112*J112</f>
        <v>0</v>
      </c>
      <c r="L112" s="26"/>
      <c r="M112" s="27">
        <v>120000</v>
      </c>
      <c r="N112" s="31">
        <f>L112*M112</f>
        <v>0</v>
      </c>
      <c r="O112" s="32">
        <f>H112+K112+N112</f>
        <v>0</v>
      </c>
    </row>
    <row r="113" spans="1:18" x14ac:dyDescent="0.25">
      <c r="A113" s="21"/>
      <c r="B113" s="65"/>
      <c r="C113" s="66"/>
      <c r="D113" s="24"/>
      <c r="E113" s="58"/>
      <c r="F113" s="26">
        <v>0</v>
      </c>
      <c r="G113" s="27">
        <v>150000</v>
      </c>
      <c r="H113" s="28">
        <f>F113*G113</f>
        <v>0</v>
      </c>
      <c r="I113" s="26"/>
      <c r="J113" s="27">
        <v>12000</v>
      </c>
      <c r="K113" s="29">
        <f>I113*J113</f>
        <v>0</v>
      </c>
      <c r="L113" s="26"/>
      <c r="M113" s="27">
        <v>120000</v>
      </c>
      <c r="N113" s="31">
        <f>L113*M113</f>
        <v>0</v>
      </c>
      <c r="O113" s="32">
        <f>H113+K113+N113</f>
        <v>0</v>
      </c>
    </row>
    <row r="114" spans="1:18" x14ac:dyDescent="0.25">
      <c r="A114" s="21"/>
      <c r="B114" s="65"/>
      <c r="C114" s="66"/>
      <c r="D114" s="24"/>
      <c r="E114" s="52"/>
      <c r="F114" s="26">
        <v>0</v>
      </c>
      <c r="G114" s="27">
        <v>150000</v>
      </c>
      <c r="H114" s="28">
        <f>F114*G114</f>
        <v>0</v>
      </c>
      <c r="I114" s="26">
        <v>0</v>
      </c>
      <c r="J114" s="27">
        <v>12000</v>
      </c>
      <c r="K114" s="29">
        <f>I114*J114</f>
        <v>0</v>
      </c>
      <c r="L114" s="26">
        <v>0</v>
      </c>
      <c r="M114" s="27">
        <v>120000</v>
      </c>
      <c r="N114" s="31">
        <f>L114*M114</f>
        <v>0</v>
      </c>
      <c r="O114" s="32">
        <f>H114+K114+N114</f>
        <v>0</v>
      </c>
    </row>
    <row r="115" spans="1:18" x14ac:dyDescent="0.25">
      <c r="A115" s="33"/>
      <c r="B115" s="34"/>
      <c r="C115" s="34"/>
      <c r="D115" s="34"/>
      <c r="E115" s="59"/>
      <c r="F115" s="35"/>
      <c r="G115" s="36"/>
      <c r="H115" s="28">
        <f>SUM(H111:H111)</f>
        <v>0</v>
      </c>
      <c r="I115" s="37"/>
      <c r="J115" s="37"/>
      <c r="K115" s="38">
        <f>SUM(K111:K114)</f>
        <v>0</v>
      </c>
      <c r="L115" s="37"/>
      <c r="M115" s="37"/>
      <c r="N115" s="38">
        <f>SUM(N111:N114)</f>
        <v>0</v>
      </c>
      <c r="O115" s="32">
        <f>SUM(O111:O114)</f>
        <v>0</v>
      </c>
    </row>
    <row r="116" spans="1:18" x14ac:dyDescent="0.25">
      <c r="A116" s="40"/>
      <c r="B116" s="41"/>
      <c r="C116" s="41"/>
      <c r="D116" s="41"/>
      <c r="E116" s="68"/>
      <c r="F116" s="40"/>
      <c r="G116" s="42"/>
      <c r="H116" s="42"/>
      <c r="I116" s="43"/>
      <c r="J116" s="43"/>
      <c r="K116" s="44"/>
      <c r="L116" s="43"/>
      <c r="M116" s="43"/>
      <c r="N116" s="44"/>
      <c r="O116" s="44"/>
    </row>
    <row r="117" spans="1:18" x14ac:dyDescent="0.25">
      <c r="A117" s="2"/>
      <c r="B117" s="3" t="s">
        <v>24</v>
      </c>
      <c r="C117" s="4"/>
      <c r="D117" s="5"/>
      <c r="E117" s="62"/>
      <c r="F117" s="6"/>
      <c r="G117" s="6"/>
      <c r="H117" s="6"/>
      <c r="I117" s="6"/>
      <c r="J117" s="6"/>
      <c r="K117" s="6"/>
      <c r="L117" s="6"/>
      <c r="M117" s="6"/>
      <c r="N117" s="6"/>
      <c r="O117" s="1"/>
    </row>
    <row r="118" spans="1:18" x14ac:dyDescent="0.25">
      <c r="A118" s="7" t="s">
        <v>1</v>
      </c>
      <c r="B118" s="8" t="s">
        <v>2</v>
      </c>
      <c r="C118" s="7" t="s">
        <v>3</v>
      </c>
      <c r="D118" s="7" t="s">
        <v>4</v>
      </c>
      <c r="E118" s="63"/>
      <c r="F118" s="9" t="s">
        <v>5</v>
      </c>
      <c r="G118" s="10"/>
      <c r="H118" s="11"/>
      <c r="I118" s="12" t="s">
        <v>6</v>
      </c>
      <c r="J118" s="12"/>
      <c r="K118" s="12"/>
      <c r="L118" s="13" t="s">
        <v>7</v>
      </c>
      <c r="M118" s="13"/>
      <c r="N118" s="13"/>
      <c r="O118" s="14" t="s">
        <v>8</v>
      </c>
    </row>
    <row r="119" spans="1:18" ht="15.75" thickBot="1" x14ac:dyDescent="0.3">
      <c r="A119" s="15"/>
      <c r="B119" s="16"/>
      <c r="C119" s="15"/>
      <c r="D119" s="15"/>
      <c r="E119" s="64"/>
      <c r="F119" s="17" t="s">
        <v>9</v>
      </c>
      <c r="G119" s="17" t="s">
        <v>10</v>
      </c>
      <c r="H119" s="17" t="s">
        <v>11</v>
      </c>
      <c r="I119" s="18" t="s">
        <v>12</v>
      </c>
      <c r="J119" s="18" t="s">
        <v>10</v>
      </c>
      <c r="K119" s="19" t="s">
        <v>11</v>
      </c>
      <c r="L119" s="17" t="s">
        <v>9</v>
      </c>
      <c r="M119" s="17" t="s">
        <v>10</v>
      </c>
      <c r="N119" s="17" t="s">
        <v>11</v>
      </c>
      <c r="O119" s="20"/>
    </row>
    <row r="120" spans="1:18" ht="15.75" thickTop="1" x14ac:dyDescent="0.25">
      <c r="A120" s="21">
        <v>1</v>
      </c>
      <c r="B120" s="65"/>
      <c r="C120" s="66"/>
      <c r="D120" s="67"/>
      <c r="E120" s="53"/>
      <c r="F120" s="26">
        <v>0</v>
      </c>
      <c r="G120" s="27">
        <v>150000</v>
      </c>
      <c r="H120" s="28">
        <f>F120*G120</f>
        <v>0</v>
      </c>
      <c r="I120" s="26">
        <v>0</v>
      </c>
      <c r="J120" s="27">
        <v>12000</v>
      </c>
      <c r="K120" s="29">
        <f>I120*J120</f>
        <v>0</v>
      </c>
      <c r="L120" s="26"/>
      <c r="M120" s="27">
        <v>120000</v>
      </c>
      <c r="N120" s="31">
        <f>L120*M120</f>
        <v>0</v>
      </c>
      <c r="O120" s="32">
        <f>H120+K120+N120</f>
        <v>0</v>
      </c>
    </row>
    <row r="121" spans="1:18" x14ac:dyDescent="0.25">
      <c r="A121" s="21"/>
      <c r="B121" s="65"/>
      <c r="C121" s="66"/>
      <c r="D121" s="24"/>
      <c r="E121" s="55"/>
      <c r="F121" s="26">
        <v>0</v>
      </c>
      <c r="G121" s="27">
        <v>150000</v>
      </c>
      <c r="H121" s="28">
        <f>F121*G121</f>
        <v>0</v>
      </c>
      <c r="I121" s="26">
        <v>0</v>
      </c>
      <c r="J121" s="27">
        <v>12000</v>
      </c>
      <c r="K121" s="29">
        <f>I121*J121</f>
        <v>0</v>
      </c>
      <c r="L121" s="26"/>
      <c r="M121" s="27">
        <v>120000</v>
      </c>
      <c r="N121" s="31">
        <f>L121*M121</f>
        <v>0</v>
      </c>
      <c r="O121" s="32">
        <f>H121+K121+N121</f>
        <v>0</v>
      </c>
    </row>
    <row r="122" spans="1:18" x14ac:dyDescent="0.25">
      <c r="A122" s="21"/>
      <c r="B122" s="65"/>
      <c r="C122" s="66"/>
      <c r="D122" s="24"/>
      <c r="E122" s="53"/>
      <c r="F122" s="26">
        <v>0</v>
      </c>
      <c r="G122" s="27">
        <v>150000</v>
      </c>
      <c r="H122" s="28">
        <f>F122*G122</f>
        <v>0</v>
      </c>
      <c r="I122" s="26"/>
      <c r="J122" s="27">
        <v>12000</v>
      </c>
      <c r="K122" s="29">
        <f>I122*J122</f>
        <v>0</v>
      </c>
      <c r="L122" s="26"/>
      <c r="M122" s="27">
        <v>120000</v>
      </c>
      <c r="N122" s="31">
        <f>L122*M122</f>
        <v>0</v>
      </c>
      <c r="O122" s="32">
        <f>H122+K122+N122</f>
        <v>0</v>
      </c>
    </row>
    <row r="123" spans="1:18" x14ac:dyDescent="0.25">
      <c r="A123" s="21"/>
      <c r="B123" s="65"/>
      <c r="C123" s="66"/>
      <c r="D123" s="24"/>
      <c r="E123" s="52"/>
      <c r="F123" s="26">
        <v>0</v>
      </c>
      <c r="G123" s="27">
        <v>150000</v>
      </c>
      <c r="H123" s="28">
        <f>F123*G123</f>
        <v>0</v>
      </c>
      <c r="I123" s="26">
        <v>0</v>
      </c>
      <c r="J123" s="27">
        <v>12000</v>
      </c>
      <c r="K123" s="29">
        <f>I123*J123</f>
        <v>0</v>
      </c>
      <c r="L123" s="26">
        <v>0</v>
      </c>
      <c r="M123" s="27">
        <v>120000</v>
      </c>
      <c r="N123" s="31">
        <f>L123*M123</f>
        <v>0</v>
      </c>
      <c r="O123" s="32">
        <f>H123+K123+N123</f>
        <v>0</v>
      </c>
    </row>
    <row r="124" spans="1:18" x14ac:dyDescent="0.25">
      <c r="A124" s="33"/>
      <c r="B124" s="34"/>
      <c r="C124" s="34"/>
      <c r="D124" s="34"/>
      <c r="E124" s="59"/>
      <c r="F124" s="35"/>
      <c r="G124" s="36"/>
      <c r="H124" s="28">
        <f>SUM(H120:H120)</f>
        <v>0</v>
      </c>
      <c r="I124" s="37"/>
      <c r="J124" s="37"/>
      <c r="K124" s="38">
        <f>SUM(K120:K123)</f>
        <v>0</v>
      </c>
      <c r="L124" s="37"/>
      <c r="M124" s="37"/>
      <c r="N124" s="38">
        <f>SUM(N120:N123)</f>
        <v>0</v>
      </c>
      <c r="O124" s="32">
        <f>SUM(O120:O123)</f>
        <v>0</v>
      </c>
    </row>
    <row r="125" spans="1:18" s="45" customFormat="1" x14ac:dyDescent="0.25">
      <c r="A125" s="2"/>
      <c r="B125" s="3" t="s">
        <v>24</v>
      </c>
      <c r="C125" s="4"/>
      <c r="D125" s="5"/>
      <c r="E125" s="62"/>
      <c r="F125" s="6"/>
      <c r="G125" s="6"/>
      <c r="H125" s="6"/>
      <c r="I125" s="6"/>
      <c r="J125" s="6"/>
      <c r="K125" s="6"/>
      <c r="L125" s="6"/>
      <c r="M125" s="6"/>
      <c r="N125" s="6"/>
      <c r="O125" s="1"/>
      <c r="P125"/>
      <c r="Q125"/>
      <c r="R125"/>
    </row>
    <row r="126" spans="1:18" x14ac:dyDescent="0.25">
      <c r="A126" s="7" t="s">
        <v>1</v>
      </c>
      <c r="B126" s="8" t="s">
        <v>2</v>
      </c>
      <c r="C126" s="7" t="s">
        <v>3</v>
      </c>
      <c r="D126" s="7" t="s">
        <v>4</v>
      </c>
      <c r="E126" s="63"/>
      <c r="F126" s="9" t="s">
        <v>5</v>
      </c>
      <c r="G126" s="10"/>
      <c r="H126" s="11"/>
      <c r="I126" s="12" t="s">
        <v>6</v>
      </c>
      <c r="J126" s="12"/>
      <c r="K126" s="12"/>
      <c r="L126" s="13" t="s">
        <v>7</v>
      </c>
      <c r="M126" s="13"/>
      <c r="N126" s="13"/>
      <c r="O126" s="14" t="s">
        <v>8</v>
      </c>
    </row>
    <row r="127" spans="1:18" ht="15.75" thickBot="1" x14ac:dyDescent="0.3">
      <c r="A127" s="15"/>
      <c r="B127" s="16"/>
      <c r="C127" s="15"/>
      <c r="D127" s="15"/>
      <c r="E127" s="64"/>
      <c r="F127" s="17" t="s">
        <v>9</v>
      </c>
      <c r="G127" s="17" t="s">
        <v>10</v>
      </c>
      <c r="H127" s="17" t="s">
        <v>11</v>
      </c>
      <c r="I127" s="18" t="s">
        <v>12</v>
      </c>
      <c r="J127" s="18" t="s">
        <v>10</v>
      </c>
      <c r="K127" s="19" t="s">
        <v>11</v>
      </c>
      <c r="L127" s="17" t="s">
        <v>9</v>
      </c>
      <c r="M127" s="17" t="s">
        <v>10</v>
      </c>
      <c r="N127" s="17" t="s">
        <v>11</v>
      </c>
      <c r="O127" s="20"/>
    </row>
    <row r="128" spans="1:18" ht="15.75" thickTop="1" x14ac:dyDescent="0.25">
      <c r="A128" s="21">
        <v>1</v>
      </c>
      <c r="B128" s="65"/>
      <c r="C128" s="66"/>
      <c r="D128" s="24"/>
      <c r="E128" s="55"/>
      <c r="F128" s="26">
        <v>0</v>
      </c>
      <c r="G128" s="27">
        <v>150000</v>
      </c>
      <c r="H128" s="28">
        <f>F128*G128</f>
        <v>0</v>
      </c>
      <c r="I128" s="26"/>
      <c r="J128" s="27">
        <v>12000</v>
      </c>
      <c r="K128" s="29"/>
      <c r="L128" s="30"/>
      <c r="M128" s="27">
        <v>120000</v>
      </c>
      <c r="N128" s="31">
        <f>L128*M128</f>
        <v>0</v>
      </c>
      <c r="O128" s="32">
        <f>H128+K128+N128</f>
        <v>0</v>
      </c>
    </row>
    <row r="129" spans="1:18" x14ac:dyDescent="0.25">
      <c r="A129" s="21"/>
      <c r="B129" s="65"/>
      <c r="C129" s="66"/>
      <c r="D129" s="24"/>
      <c r="E129" s="53"/>
      <c r="F129" s="26">
        <v>0</v>
      </c>
      <c r="G129" s="27">
        <v>150000</v>
      </c>
      <c r="H129" s="28">
        <f>F129*G129</f>
        <v>0</v>
      </c>
      <c r="I129" s="26"/>
      <c r="J129" s="27">
        <v>12000</v>
      </c>
      <c r="K129" s="29">
        <f>I129*J129</f>
        <v>0</v>
      </c>
      <c r="L129" s="30"/>
      <c r="M129" s="27">
        <v>120000</v>
      </c>
      <c r="N129" s="31">
        <f>L129*M129</f>
        <v>0</v>
      </c>
      <c r="O129" s="32">
        <f>H129+K129+N129</f>
        <v>0</v>
      </c>
    </row>
    <row r="130" spans="1:18" x14ac:dyDescent="0.25">
      <c r="A130" s="21"/>
      <c r="B130" s="65"/>
      <c r="C130" s="66"/>
      <c r="D130" s="24"/>
      <c r="E130" s="53"/>
      <c r="F130" s="26"/>
      <c r="G130" s="27">
        <v>150000</v>
      </c>
      <c r="H130" s="28">
        <f>F130*G130</f>
        <v>0</v>
      </c>
      <c r="I130" s="26"/>
      <c r="J130" s="27">
        <v>12000</v>
      </c>
      <c r="K130" s="29">
        <f>I130*J130</f>
        <v>0</v>
      </c>
      <c r="L130" s="30"/>
      <c r="M130" s="27">
        <v>120000</v>
      </c>
      <c r="N130" s="31">
        <f>L130*M130</f>
        <v>0</v>
      </c>
      <c r="O130" s="32">
        <f>H130+K130+N130</f>
        <v>0</v>
      </c>
    </row>
    <row r="131" spans="1:18" x14ac:dyDescent="0.25">
      <c r="A131" s="21"/>
      <c r="B131" s="65"/>
      <c r="C131" s="66"/>
      <c r="D131" s="24"/>
      <c r="E131" s="53"/>
      <c r="F131" s="26"/>
      <c r="G131" s="27">
        <v>150000</v>
      </c>
      <c r="H131" s="28">
        <f>F131*G131</f>
        <v>0</v>
      </c>
      <c r="I131" s="26"/>
      <c r="J131" s="27">
        <v>12000</v>
      </c>
      <c r="K131" s="29">
        <f>I131*J131</f>
        <v>0</v>
      </c>
      <c r="L131" s="30"/>
      <c r="M131" s="27">
        <v>120000</v>
      </c>
      <c r="N131" s="31">
        <f>L131*M131</f>
        <v>0</v>
      </c>
      <c r="O131" s="32">
        <f>H131+K131+N131</f>
        <v>0</v>
      </c>
    </row>
    <row r="132" spans="1:18" x14ac:dyDescent="0.25">
      <c r="A132" s="21"/>
      <c r="B132" s="65"/>
      <c r="C132" s="66"/>
      <c r="D132" s="24"/>
      <c r="E132" s="58"/>
      <c r="F132" s="26">
        <v>0</v>
      </c>
      <c r="G132" s="27">
        <v>150000</v>
      </c>
      <c r="H132" s="28">
        <f>F132*G132</f>
        <v>0</v>
      </c>
      <c r="I132" s="26">
        <v>0</v>
      </c>
      <c r="J132" s="27">
        <v>12000</v>
      </c>
      <c r="K132" s="29">
        <f>I132*J132</f>
        <v>0</v>
      </c>
      <c r="L132" s="26"/>
      <c r="M132" s="27">
        <v>120000</v>
      </c>
      <c r="N132" s="31">
        <f>L132*M132</f>
        <v>0</v>
      </c>
      <c r="O132" s="32">
        <f>H132+K132+N132</f>
        <v>0</v>
      </c>
    </row>
    <row r="133" spans="1:18" x14ac:dyDescent="0.25">
      <c r="A133" s="33"/>
      <c r="B133" s="34"/>
      <c r="C133" s="34"/>
      <c r="D133" s="34"/>
      <c r="E133" s="59"/>
      <c r="F133" s="35"/>
      <c r="G133" s="36"/>
      <c r="H133" s="28">
        <f>SUM(H128:H128)</f>
        <v>0</v>
      </c>
      <c r="I133" s="37"/>
      <c r="J133" s="37"/>
      <c r="K133" s="38">
        <f>SUM(K128:K132)</f>
        <v>0</v>
      </c>
      <c r="L133" s="37"/>
      <c r="M133" s="37"/>
      <c r="N133" s="38">
        <f>SUM(N128:N132)</f>
        <v>0</v>
      </c>
      <c r="O133" s="32">
        <f>SUM(O128:O132)</f>
        <v>0</v>
      </c>
    </row>
    <row r="134" spans="1:18" x14ac:dyDescent="0.25">
      <c r="A134" s="40"/>
      <c r="B134" s="41"/>
      <c r="C134" s="41"/>
      <c r="D134" s="41"/>
      <c r="E134" s="68"/>
      <c r="F134" s="40"/>
      <c r="G134" s="42"/>
      <c r="H134" s="42"/>
      <c r="I134" s="43"/>
      <c r="J134" s="43"/>
      <c r="K134" s="44"/>
      <c r="L134" s="43"/>
      <c r="M134" s="43"/>
      <c r="N134" s="44"/>
      <c r="O134" s="44"/>
      <c r="P134" s="45"/>
      <c r="Q134" s="45"/>
      <c r="R134" s="45"/>
    </row>
    <row r="135" spans="1:18" x14ac:dyDescent="0.25">
      <c r="A135" s="40"/>
      <c r="B135" s="48" t="s">
        <v>24</v>
      </c>
      <c r="C135" s="41"/>
      <c r="D135" s="41"/>
      <c r="E135" s="68"/>
      <c r="F135" s="40"/>
      <c r="G135" s="42"/>
      <c r="H135" s="42"/>
      <c r="I135" s="43"/>
      <c r="J135" s="43"/>
      <c r="K135" s="44"/>
      <c r="L135" s="43"/>
      <c r="M135" s="43"/>
      <c r="N135" s="44"/>
      <c r="O135" s="44"/>
    </row>
    <row r="136" spans="1:18" x14ac:dyDescent="0.25">
      <c r="A136" s="7" t="s">
        <v>1</v>
      </c>
      <c r="B136" s="8" t="s">
        <v>2</v>
      </c>
      <c r="C136" s="7" t="s">
        <v>3</v>
      </c>
      <c r="D136" s="7" t="s">
        <v>4</v>
      </c>
      <c r="E136" s="63"/>
      <c r="F136" s="9" t="s">
        <v>5</v>
      </c>
      <c r="G136" s="10"/>
      <c r="H136" s="11"/>
      <c r="I136" s="12" t="s">
        <v>6</v>
      </c>
      <c r="J136" s="12"/>
      <c r="K136" s="12"/>
      <c r="L136" s="13" t="s">
        <v>7</v>
      </c>
      <c r="M136" s="13"/>
      <c r="N136" s="13"/>
      <c r="O136" s="14" t="s">
        <v>8</v>
      </c>
    </row>
    <row r="137" spans="1:18" ht="15.75" thickBot="1" x14ac:dyDescent="0.3">
      <c r="A137" s="15"/>
      <c r="B137" s="16"/>
      <c r="C137" s="15"/>
      <c r="D137" s="15"/>
      <c r="E137" s="64"/>
      <c r="F137" s="17" t="s">
        <v>9</v>
      </c>
      <c r="G137" s="17" t="s">
        <v>10</v>
      </c>
      <c r="H137" s="17" t="s">
        <v>11</v>
      </c>
      <c r="I137" s="18" t="s">
        <v>12</v>
      </c>
      <c r="J137" s="18" t="s">
        <v>10</v>
      </c>
      <c r="K137" s="19" t="s">
        <v>11</v>
      </c>
      <c r="L137" s="17" t="s">
        <v>9</v>
      </c>
      <c r="M137" s="17" t="s">
        <v>10</v>
      </c>
      <c r="N137" s="17" t="s">
        <v>11</v>
      </c>
      <c r="O137" s="20"/>
    </row>
    <row r="138" spans="1:18" ht="15.75" thickTop="1" x14ac:dyDescent="0.25">
      <c r="A138" s="21">
        <v>1</v>
      </c>
      <c r="B138" s="65"/>
      <c r="C138" s="66"/>
      <c r="D138" s="24"/>
      <c r="E138" s="53"/>
      <c r="F138" s="26">
        <v>0</v>
      </c>
      <c r="G138" s="27">
        <v>150000</v>
      </c>
      <c r="H138" s="28">
        <f>F138*G138</f>
        <v>0</v>
      </c>
      <c r="I138" s="26">
        <v>0</v>
      </c>
      <c r="J138" s="27">
        <v>12000</v>
      </c>
      <c r="K138" s="29">
        <f>I138*J138</f>
        <v>0</v>
      </c>
      <c r="L138" s="26"/>
      <c r="M138" s="27">
        <v>120000</v>
      </c>
      <c r="N138" s="31">
        <f>L138*M138</f>
        <v>0</v>
      </c>
      <c r="O138" s="32">
        <f>H138+K138+N138</f>
        <v>0</v>
      </c>
    </row>
    <row r="139" spans="1:18" x14ac:dyDescent="0.25">
      <c r="A139" s="21"/>
      <c r="B139" s="65"/>
      <c r="C139" s="66"/>
      <c r="D139" s="24"/>
      <c r="E139" s="55"/>
      <c r="F139" s="26">
        <v>0</v>
      </c>
      <c r="G139" s="27">
        <v>150000</v>
      </c>
      <c r="H139" s="28">
        <f>F139*G139</f>
        <v>0</v>
      </c>
      <c r="I139" s="26">
        <v>0</v>
      </c>
      <c r="J139" s="27">
        <v>12000</v>
      </c>
      <c r="K139" s="29">
        <f>I139*J139</f>
        <v>0</v>
      </c>
      <c r="L139" s="26"/>
      <c r="M139" s="27">
        <v>120000</v>
      </c>
      <c r="N139" s="31">
        <f>L139*M139</f>
        <v>0</v>
      </c>
      <c r="O139" s="32">
        <f>H139+K139+N139</f>
        <v>0</v>
      </c>
    </row>
    <row r="140" spans="1:18" x14ac:dyDescent="0.25">
      <c r="A140" s="21"/>
      <c r="B140" s="65"/>
      <c r="C140" s="66"/>
      <c r="D140" s="24"/>
      <c r="E140" s="53"/>
      <c r="F140" s="26"/>
      <c r="G140" s="27"/>
      <c r="H140" s="28"/>
      <c r="I140" s="26"/>
      <c r="J140" s="27"/>
      <c r="K140" s="29"/>
      <c r="L140" s="26"/>
      <c r="M140" s="27">
        <v>120000</v>
      </c>
      <c r="N140" s="31">
        <f>L140*M140</f>
        <v>0</v>
      </c>
      <c r="O140" s="32">
        <f>H140+K140+N140</f>
        <v>0</v>
      </c>
    </row>
    <row r="141" spans="1:18" x14ac:dyDescent="0.25">
      <c r="A141" s="33"/>
      <c r="B141" s="34"/>
      <c r="C141" s="34"/>
      <c r="D141" s="34"/>
      <c r="E141" s="59"/>
      <c r="F141" s="35"/>
      <c r="G141" s="36"/>
      <c r="H141" s="28">
        <f>SUM(H138:H138)</f>
        <v>0</v>
      </c>
      <c r="I141" s="37"/>
      <c r="J141" s="37"/>
      <c r="K141" s="38">
        <f>SUM(K138:K139)</f>
        <v>0</v>
      </c>
      <c r="L141" s="37"/>
      <c r="M141" s="37"/>
      <c r="N141" s="38">
        <f>SUM(N138:N140)</f>
        <v>0</v>
      </c>
      <c r="O141" s="32">
        <f>SUM(O138:O140)</f>
        <v>0</v>
      </c>
    </row>
    <row r="143" spans="1:18" x14ac:dyDescent="0.25">
      <c r="A143" s="2"/>
      <c r="B143" s="3" t="s">
        <v>38</v>
      </c>
      <c r="C143" s="4"/>
      <c r="D143" s="5"/>
      <c r="E143" s="62"/>
      <c r="F143" s="6"/>
      <c r="G143" s="6"/>
      <c r="H143" s="6"/>
      <c r="I143" s="6"/>
      <c r="J143" s="6"/>
      <c r="K143" s="6"/>
      <c r="L143" s="6"/>
      <c r="M143" s="6"/>
      <c r="N143" s="6"/>
      <c r="O143" s="1"/>
    </row>
    <row r="144" spans="1:18" x14ac:dyDescent="0.25">
      <c r="A144" s="7" t="s">
        <v>1</v>
      </c>
      <c r="B144" s="8" t="s">
        <v>2</v>
      </c>
      <c r="C144" s="7" t="s">
        <v>3</v>
      </c>
      <c r="D144" s="7" t="s">
        <v>4</v>
      </c>
      <c r="E144" s="63"/>
      <c r="F144" s="9" t="s">
        <v>5</v>
      </c>
      <c r="G144" s="10"/>
      <c r="H144" s="11"/>
      <c r="I144" s="12" t="s">
        <v>6</v>
      </c>
      <c r="J144" s="12"/>
      <c r="K144" s="12"/>
      <c r="L144" s="13" t="s">
        <v>7</v>
      </c>
      <c r="M144" s="13"/>
      <c r="N144" s="13"/>
      <c r="O144" s="14" t="s">
        <v>8</v>
      </c>
    </row>
    <row r="145" spans="1:15" ht="15.75" thickBot="1" x14ac:dyDescent="0.3">
      <c r="A145" s="15"/>
      <c r="B145" s="16"/>
      <c r="C145" s="15"/>
      <c r="D145" s="15"/>
      <c r="E145" s="64"/>
      <c r="F145" s="17" t="s">
        <v>9</v>
      </c>
      <c r="G145" s="17" t="s">
        <v>10</v>
      </c>
      <c r="H145" s="17" t="s">
        <v>11</v>
      </c>
      <c r="I145" s="18" t="s">
        <v>12</v>
      </c>
      <c r="J145" s="18" t="s">
        <v>10</v>
      </c>
      <c r="K145" s="19" t="s">
        <v>11</v>
      </c>
      <c r="L145" s="17" t="s">
        <v>9</v>
      </c>
      <c r="M145" s="17" t="s">
        <v>10</v>
      </c>
      <c r="N145" s="17" t="s">
        <v>11</v>
      </c>
      <c r="O145" s="20"/>
    </row>
    <row r="146" spans="1:15" ht="15.75" thickTop="1" x14ac:dyDescent="0.25">
      <c r="A146" s="21">
        <v>1</v>
      </c>
      <c r="B146" s="65"/>
      <c r="C146" s="66"/>
      <c r="D146" s="24"/>
      <c r="E146" s="58"/>
      <c r="F146" s="26">
        <v>0</v>
      </c>
      <c r="G146" s="27">
        <v>150000</v>
      </c>
      <c r="H146" s="28">
        <f>F146*G146</f>
        <v>0</v>
      </c>
      <c r="I146" s="26">
        <v>0</v>
      </c>
      <c r="J146" s="27">
        <v>12000</v>
      </c>
      <c r="K146" s="29">
        <f>I146*J146</f>
        <v>0</v>
      </c>
      <c r="L146" s="26"/>
      <c r="M146" s="27">
        <v>120000</v>
      </c>
      <c r="N146" s="31">
        <f>L146*M146</f>
        <v>0</v>
      </c>
      <c r="O146" s="32">
        <f>H146+K146+N146</f>
        <v>0</v>
      </c>
    </row>
    <row r="147" spans="1:15" x14ac:dyDescent="0.25">
      <c r="A147" s="21"/>
      <c r="B147" s="65"/>
      <c r="C147" s="66"/>
      <c r="D147" s="24"/>
      <c r="E147" s="58"/>
      <c r="F147" s="26">
        <v>0</v>
      </c>
      <c r="G147" s="27">
        <v>150000</v>
      </c>
      <c r="H147" s="28">
        <f>F147*G147</f>
        <v>0</v>
      </c>
      <c r="I147" s="26">
        <v>0</v>
      </c>
      <c r="J147" s="27">
        <v>12000</v>
      </c>
      <c r="K147" s="29">
        <f>I147*J147</f>
        <v>0</v>
      </c>
      <c r="L147" s="26"/>
      <c r="M147" s="27">
        <v>120000</v>
      </c>
      <c r="N147" s="31">
        <f>L147*M147</f>
        <v>0</v>
      </c>
      <c r="O147" s="32">
        <f>H147+K147+N147</f>
        <v>0</v>
      </c>
    </row>
    <row r="148" spans="1:15" x14ac:dyDescent="0.25">
      <c r="A148" s="21"/>
      <c r="B148" s="65"/>
      <c r="C148" s="66"/>
      <c r="D148" s="24"/>
      <c r="E148" s="58"/>
      <c r="F148" s="26">
        <v>0</v>
      </c>
      <c r="G148" s="27">
        <v>150000</v>
      </c>
      <c r="H148" s="28">
        <f>F148*G148</f>
        <v>0</v>
      </c>
      <c r="I148" s="26">
        <v>0</v>
      </c>
      <c r="J148" s="27">
        <v>12000</v>
      </c>
      <c r="K148" s="29">
        <f>I148*J148</f>
        <v>0</v>
      </c>
      <c r="L148" s="26"/>
      <c r="M148" s="27">
        <v>120000</v>
      </c>
      <c r="N148" s="31">
        <f>L148*M148</f>
        <v>0</v>
      </c>
      <c r="O148" s="32">
        <f>H148+K148+N148</f>
        <v>0</v>
      </c>
    </row>
    <row r="149" spans="1:15" x14ac:dyDescent="0.25">
      <c r="A149" s="33"/>
      <c r="B149" s="34"/>
      <c r="C149" s="34"/>
      <c r="D149" s="34"/>
      <c r="E149" s="59"/>
      <c r="F149" s="35"/>
      <c r="G149" s="36"/>
      <c r="H149" s="28">
        <f>SUM(H146:H148)</f>
        <v>0</v>
      </c>
      <c r="I149" s="37"/>
      <c r="J149" s="37"/>
      <c r="K149" s="38">
        <f>SUM(K146:K148)</f>
        <v>0</v>
      </c>
      <c r="L149" s="37"/>
      <c r="M149" s="37"/>
      <c r="N149" s="31">
        <f>SUM(N146:N148)</f>
        <v>0</v>
      </c>
      <c r="O149" s="32">
        <f>SUM(O146:O148)</f>
        <v>0</v>
      </c>
    </row>
    <row r="151" spans="1:15" x14ac:dyDescent="0.25">
      <c r="A151" s="2"/>
      <c r="B151" s="3" t="s">
        <v>13</v>
      </c>
      <c r="C151" s="4"/>
      <c r="D151" s="5"/>
      <c r="E151" s="62"/>
      <c r="F151" s="6"/>
      <c r="G151" s="6"/>
      <c r="H151" s="6"/>
      <c r="I151" s="6"/>
      <c r="J151" s="6"/>
      <c r="K151" s="6"/>
      <c r="L151" s="6"/>
      <c r="M151" s="6"/>
      <c r="N151" s="6"/>
      <c r="O151" s="1"/>
    </row>
    <row r="152" spans="1:15" x14ac:dyDescent="0.25">
      <c r="A152" s="7" t="s">
        <v>1</v>
      </c>
      <c r="B152" s="8" t="s">
        <v>2</v>
      </c>
      <c r="C152" s="7" t="s">
        <v>3</v>
      </c>
      <c r="D152" s="7" t="s">
        <v>4</v>
      </c>
      <c r="E152" s="63"/>
      <c r="F152" s="9" t="s">
        <v>5</v>
      </c>
      <c r="G152" s="10"/>
      <c r="H152" s="11"/>
      <c r="I152" s="12" t="s">
        <v>6</v>
      </c>
      <c r="J152" s="12"/>
      <c r="K152" s="12"/>
      <c r="L152" s="13" t="s">
        <v>7</v>
      </c>
      <c r="M152" s="13"/>
      <c r="N152" s="13"/>
      <c r="O152" s="14" t="s">
        <v>8</v>
      </c>
    </row>
    <row r="153" spans="1:15" ht="15.75" thickBot="1" x14ac:dyDescent="0.3">
      <c r="A153" s="15"/>
      <c r="B153" s="16"/>
      <c r="C153" s="15"/>
      <c r="D153" s="15"/>
      <c r="E153" s="64"/>
      <c r="F153" s="17" t="s">
        <v>9</v>
      </c>
      <c r="G153" s="17" t="s">
        <v>10</v>
      </c>
      <c r="H153" s="17" t="s">
        <v>11</v>
      </c>
      <c r="I153" s="18" t="s">
        <v>12</v>
      </c>
      <c r="J153" s="18" t="s">
        <v>10</v>
      </c>
      <c r="K153" s="19" t="s">
        <v>11</v>
      </c>
      <c r="L153" s="17" t="s">
        <v>9</v>
      </c>
      <c r="M153" s="17" t="s">
        <v>10</v>
      </c>
      <c r="N153" s="17" t="s">
        <v>11</v>
      </c>
      <c r="O153" s="20"/>
    </row>
    <row r="154" spans="1:15" ht="15.75" thickTop="1" x14ac:dyDescent="0.25">
      <c r="A154" s="21">
        <v>5</v>
      </c>
      <c r="B154" s="65"/>
      <c r="C154" s="66"/>
      <c r="D154" s="24"/>
      <c r="E154" s="25"/>
      <c r="F154" s="26"/>
      <c r="G154" s="27">
        <v>150000</v>
      </c>
      <c r="H154" s="28">
        <f t="shared" ref="H154:H155" si="7">F154*G154</f>
        <v>0</v>
      </c>
      <c r="I154" s="46"/>
      <c r="J154" s="27">
        <v>12000</v>
      </c>
      <c r="K154" s="29">
        <f t="shared" ref="K154:K155" si="8">I154*J154</f>
        <v>0</v>
      </c>
      <c r="L154" s="26">
        <v>0</v>
      </c>
      <c r="M154" s="27">
        <v>120000</v>
      </c>
      <c r="N154" s="31">
        <f>L154*M154</f>
        <v>0</v>
      </c>
      <c r="O154" s="32">
        <f t="shared" ref="O154:O155" si="9">H154+K154+N154</f>
        <v>0</v>
      </c>
    </row>
    <row r="155" spans="1:15" x14ac:dyDescent="0.25">
      <c r="A155" s="21"/>
      <c r="B155" s="65"/>
      <c r="C155" s="66"/>
      <c r="D155" s="24"/>
      <c r="E155" s="25"/>
      <c r="F155" s="26"/>
      <c r="G155" s="27">
        <v>150000</v>
      </c>
      <c r="H155" s="28">
        <f t="shared" si="7"/>
        <v>0</v>
      </c>
      <c r="I155" s="46"/>
      <c r="J155" s="27">
        <v>12000</v>
      </c>
      <c r="K155" s="29">
        <f t="shared" si="8"/>
        <v>0</v>
      </c>
      <c r="L155" s="26">
        <v>0</v>
      </c>
      <c r="M155" s="27">
        <v>120000</v>
      </c>
      <c r="N155" s="31">
        <f t="shared" ref="N155" si="10">L155*M155</f>
        <v>0</v>
      </c>
      <c r="O155" s="32">
        <f t="shared" si="9"/>
        <v>0</v>
      </c>
    </row>
    <row r="156" spans="1:15" x14ac:dyDescent="0.25">
      <c r="A156" s="33"/>
      <c r="B156" s="34"/>
      <c r="C156" s="34"/>
      <c r="D156" s="34"/>
      <c r="E156" s="59"/>
      <c r="F156" s="35"/>
      <c r="G156" s="36"/>
      <c r="H156" s="28">
        <f>SUM(H154:H155)</f>
        <v>0</v>
      </c>
      <c r="I156" s="37"/>
      <c r="J156" s="37"/>
      <c r="K156" s="38">
        <f>SUM(K154:K155)</f>
        <v>0</v>
      </c>
      <c r="L156" s="37"/>
      <c r="M156" s="37"/>
      <c r="N156" s="31">
        <f>SUM(N154:N155)</f>
        <v>0</v>
      </c>
      <c r="O156" s="32">
        <f>SUM(O154:O155)</f>
        <v>0</v>
      </c>
    </row>
    <row r="158" spans="1:15" x14ac:dyDescent="0.25">
      <c r="A158" s="2"/>
      <c r="B158" s="3" t="s">
        <v>13</v>
      </c>
      <c r="C158" s="4"/>
      <c r="D158" s="5"/>
      <c r="E158" s="62"/>
      <c r="F158" s="6"/>
      <c r="G158" s="6"/>
      <c r="H158" s="6"/>
      <c r="I158" s="6"/>
      <c r="J158" s="6"/>
      <c r="K158" s="6"/>
      <c r="L158" s="6"/>
      <c r="M158" s="6"/>
      <c r="N158" s="6"/>
      <c r="O158" s="1"/>
    </row>
    <row r="159" spans="1:15" x14ac:dyDescent="0.25">
      <c r="A159" s="7" t="s">
        <v>1</v>
      </c>
      <c r="B159" s="8" t="s">
        <v>2</v>
      </c>
      <c r="C159" s="7" t="s">
        <v>3</v>
      </c>
      <c r="D159" s="7" t="s">
        <v>4</v>
      </c>
      <c r="E159" s="63"/>
      <c r="F159" s="9" t="s">
        <v>5</v>
      </c>
      <c r="G159" s="10"/>
      <c r="H159" s="11"/>
      <c r="I159" s="12" t="s">
        <v>6</v>
      </c>
      <c r="J159" s="12"/>
      <c r="K159" s="12"/>
      <c r="L159" s="13" t="s">
        <v>7</v>
      </c>
      <c r="M159" s="13"/>
      <c r="N159" s="13"/>
      <c r="O159" s="14" t="s">
        <v>8</v>
      </c>
    </row>
    <row r="160" spans="1:15" ht="15.75" thickBot="1" x14ac:dyDescent="0.3">
      <c r="A160" s="15"/>
      <c r="B160" s="16"/>
      <c r="C160" s="15"/>
      <c r="D160" s="15"/>
      <c r="E160" s="64"/>
      <c r="F160" s="17" t="s">
        <v>9</v>
      </c>
      <c r="G160" s="17" t="s">
        <v>10</v>
      </c>
      <c r="H160" s="17" t="s">
        <v>11</v>
      </c>
      <c r="I160" s="18" t="s">
        <v>12</v>
      </c>
      <c r="J160" s="18" t="s">
        <v>10</v>
      </c>
      <c r="K160" s="19" t="s">
        <v>11</v>
      </c>
      <c r="L160" s="17" t="s">
        <v>9</v>
      </c>
      <c r="M160" s="17" t="s">
        <v>10</v>
      </c>
      <c r="N160" s="17" t="s">
        <v>11</v>
      </c>
      <c r="O160" s="20"/>
    </row>
    <row r="161" spans="1:15" ht="15.75" thickTop="1" x14ac:dyDescent="0.25">
      <c r="A161" s="21">
        <v>1</v>
      </c>
      <c r="B161" s="69"/>
      <c r="C161" s="66"/>
      <c r="D161" s="24"/>
      <c r="E161" s="58"/>
      <c r="F161" s="26"/>
      <c r="G161" s="27">
        <v>150000</v>
      </c>
      <c r="H161" s="28">
        <f t="shared" ref="H161:H166" si="11">F161*G161</f>
        <v>0</v>
      </c>
      <c r="I161" s="46"/>
      <c r="J161" s="27">
        <v>12000</v>
      </c>
      <c r="K161" s="29">
        <f t="shared" ref="K161:K166" si="12">I161*J161</f>
        <v>0</v>
      </c>
      <c r="L161" s="26"/>
      <c r="M161" s="27">
        <v>120000</v>
      </c>
      <c r="N161" s="31">
        <f t="shared" ref="N161:N166" si="13">L161*M161</f>
        <v>0</v>
      </c>
      <c r="O161" s="32">
        <f t="shared" ref="O161:O166" si="14">H161+K161+N161</f>
        <v>0</v>
      </c>
    </row>
    <row r="162" spans="1:15" x14ac:dyDescent="0.25">
      <c r="A162" s="21"/>
      <c r="B162" s="65"/>
      <c r="C162" s="66"/>
      <c r="D162" s="24"/>
      <c r="E162" s="58"/>
      <c r="F162" s="26"/>
      <c r="G162" s="27">
        <v>150000</v>
      </c>
      <c r="H162" s="28">
        <f t="shared" si="11"/>
        <v>0</v>
      </c>
      <c r="I162" s="46"/>
      <c r="J162" s="27">
        <v>12000</v>
      </c>
      <c r="K162" s="29">
        <f t="shared" si="12"/>
        <v>0</v>
      </c>
      <c r="L162" s="26"/>
      <c r="M162" s="27">
        <v>120000</v>
      </c>
      <c r="N162" s="31">
        <f t="shared" si="13"/>
        <v>0</v>
      </c>
      <c r="O162" s="32">
        <f t="shared" si="14"/>
        <v>0</v>
      </c>
    </row>
    <row r="163" spans="1:15" x14ac:dyDescent="0.25">
      <c r="A163" s="21"/>
      <c r="B163" s="65"/>
      <c r="C163" s="66"/>
      <c r="D163" s="24"/>
      <c r="E163" s="58"/>
      <c r="F163" s="26">
        <v>0</v>
      </c>
      <c r="G163" s="27">
        <v>150000</v>
      </c>
      <c r="H163" s="28">
        <f t="shared" si="11"/>
        <v>0</v>
      </c>
      <c r="I163" s="46"/>
      <c r="J163" s="27">
        <v>12000</v>
      </c>
      <c r="K163" s="29">
        <f t="shared" si="12"/>
        <v>0</v>
      </c>
      <c r="L163" s="26">
        <v>0</v>
      </c>
      <c r="M163" s="27">
        <v>120000</v>
      </c>
      <c r="N163" s="31">
        <f t="shared" si="13"/>
        <v>0</v>
      </c>
      <c r="O163" s="32">
        <f t="shared" si="14"/>
        <v>0</v>
      </c>
    </row>
    <row r="164" spans="1:15" x14ac:dyDescent="0.25">
      <c r="A164" s="21"/>
      <c r="B164" s="65"/>
      <c r="C164" s="66"/>
      <c r="D164" s="24"/>
      <c r="E164" s="58"/>
      <c r="F164" s="26">
        <v>0</v>
      </c>
      <c r="G164" s="27">
        <v>150000</v>
      </c>
      <c r="H164" s="28">
        <f t="shared" si="11"/>
        <v>0</v>
      </c>
      <c r="I164" s="46"/>
      <c r="J164" s="27">
        <v>12000</v>
      </c>
      <c r="K164" s="29">
        <f t="shared" si="12"/>
        <v>0</v>
      </c>
      <c r="L164" s="26"/>
      <c r="M164" s="27">
        <v>120000</v>
      </c>
      <c r="N164" s="31">
        <f t="shared" si="13"/>
        <v>0</v>
      </c>
      <c r="O164" s="32">
        <f t="shared" si="14"/>
        <v>0</v>
      </c>
    </row>
    <row r="165" spans="1:15" x14ac:dyDescent="0.25">
      <c r="A165" s="21"/>
      <c r="B165" s="65"/>
      <c r="C165" s="66"/>
      <c r="D165" s="24"/>
      <c r="E165" s="58"/>
      <c r="F165" s="26">
        <v>0</v>
      </c>
      <c r="G165" s="27">
        <v>150000</v>
      </c>
      <c r="H165" s="28">
        <f t="shared" si="11"/>
        <v>0</v>
      </c>
      <c r="I165" s="46"/>
      <c r="J165" s="27">
        <v>12000</v>
      </c>
      <c r="K165" s="29">
        <f t="shared" si="12"/>
        <v>0</v>
      </c>
      <c r="L165" s="26">
        <v>0</v>
      </c>
      <c r="M165" s="27">
        <v>120000</v>
      </c>
      <c r="N165" s="31">
        <f t="shared" si="13"/>
        <v>0</v>
      </c>
      <c r="O165" s="32">
        <f t="shared" si="14"/>
        <v>0</v>
      </c>
    </row>
    <row r="166" spans="1:15" x14ac:dyDescent="0.25">
      <c r="A166" s="21"/>
      <c r="B166" s="65"/>
      <c r="C166" s="66"/>
      <c r="D166" s="24"/>
      <c r="E166" s="58"/>
      <c r="F166" s="26">
        <v>0</v>
      </c>
      <c r="G166" s="27">
        <v>150000</v>
      </c>
      <c r="H166" s="28">
        <f t="shared" si="11"/>
        <v>0</v>
      </c>
      <c r="I166" s="46"/>
      <c r="J166" s="27">
        <v>12000</v>
      </c>
      <c r="K166" s="29">
        <f t="shared" si="12"/>
        <v>0</v>
      </c>
      <c r="L166" s="26">
        <v>0</v>
      </c>
      <c r="M166" s="27">
        <v>120000</v>
      </c>
      <c r="N166" s="31">
        <f t="shared" si="13"/>
        <v>0</v>
      </c>
      <c r="O166" s="32">
        <f t="shared" si="14"/>
        <v>0</v>
      </c>
    </row>
    <row r="167" spans="1:15" x14ac:dyDescent="0.25">
      <c r="A167" s="33"/>
      <c r="B167" s="34"/>
      <c r="C167" s="34"/>
      <c r="D167" s="34"/>
      <c r="E167" s="59"/>
      <c r="F167" s="35"/>
      <c r="G167" s="36"/>
      <c r="H167" s="28">
        <f>SUM(H161:H166)</f>
        <v>0</v>
      </c>
      <c r="I167" s="37"/>
      <c r="J167" s="37"/>
      <c r="K167" s="38">
        <f>SUM(K161:K166)</f>
        <v>0</v>
      </c>
      <c r="L167" s="37"/>
      <c r="M167" s="37"/>
      <c r="N167" s="31">
        <f>SUM(N161:N166)</f>
        <v>0</v>
      </c>
      <c r="O167" s="32">
        <f>SUM(O161:O166)</f>
        <v>0</v>
      </c>
    </row>
    <row r="169" spans="1:15" x14ac:dyDescent="0.25">
      <c r="A169" s="2"/>
      <c r="B169" s="3" t="s">
        <v>38</v>
      </c>
      <c r="C169" s="4"/>
      <c r="D169" s="5"/>
      <c r="E169" s="62"/>
      <c r="F169" s="6"/>
      <c r="G169" s="6"/>
      <c r="H169" s="6"/>
      <c r="I169" s="6"/>
      <c r="J169" s="6"/>
      <c r="K169" s="6"/>
      <c r="L169" s="6"/>
      <c r="M169" s="6"/>
      <c r="N169" s="6"/>
      <c r="O169" s="1"/>
    </row>
    <row r="170" spans="1:15" x14ac:dyDescent="0.25">
      <c r="A170" s="7" t="s">
        <v>1</v>
      </c>
      <c r="B170" s="8" t="s">
        <v>2</v>
      </c>
      <c r="C170" s="7" t="s">
        <v>3</v>
      </c>
      <c r="D170" s="7" t="s">
        <v>4</v>
      </c>
      <c r="E170" s="63"/>
      <c r="F170" s="9" t="s">
        <v>5</v>
      </c>
      <c r="G170" s="10"/>
      <c r="H170" s="11"/>
      <c r="I170" s="12" t="s">
        <v>6</v>
      </c>
      <c r="J170" s="12"/>
      <c r="K170" s="12"/>
      <c r="L170" s="13" t="s">
        <v>7</v>
      </c>
      <c r="M170" s="13"/>
      <c r="N170" s="13"/>
      <c r="O170" s="14" t="s">
        <v>8</v>
      </c>
    </row>
    <row r="171" spans="1:15" ht="15.75" thickBot="1" x14ac:dyDescent="0.3">
      <c r="A171" s="15"/>
      <c r="B171" s="16"/>
      <c r="C171" s="15"/>
      <c r="D171" s="15"/>
      <c r="E171" s="64"/>
      <c r="F171" s="17" t="s">
        <v>9</v>
      </c>
      <c r="G171" s="17" t="s">
        <v>10</v>
      </c>
      <c r="H171" s="17" t="s">
        <v>11</v>
      </c>
      <c r="I171" s="18" t="s">
        <v>12</v>
      </c>
      <c r="J171" s="18" t="s">
        <v>10</v>
      </c>
      <c r="K171" s="19" t="s">
        <v>11</v>
      </c>
      <c r="L171" s="17" t="s">
        <v>9</v>
      </c>
      <c r="M171" s="17" t="s">
        <v>10</v>
      </c>
      <c r="N171" s="17" t="s">
        <v>11</v>
      </c>
      <c r="O171" s="20"/>
    </row>
    <row r="172" spans="1:15" ht="15.75" thickTop="1" x14ac:dyDescent="0.25">
      <c r="A172" s="21">
        <v>1</v>
      </c>
      <c r="B172" s="65"/>
      <c r="C172" s="66"/>
      <c r="D172" s="24"/>
      <c r="E172" s="55"/>
      <c r="F172" s="26"/>
      <c r="G172" s="27">
        <v>150000</v>
      </c>
      <c r="H172" s="28">
        <f>F172*G172</f>
        <v>0</v>
      </c>
      <c r="I172" s="49"/>
      <c r="J172" s="27">
        <v>12000</v>
      </c>
      <c r="K172" s="29">
        <f>I172*J172</f>
        <v>0</v>
      </c>
      <c r="L172" s="26"/>
      <c r="M172" s="27">
        <v>120000</v>
      </c>
      <c r="N172" s="31">
        <f>L172*M172</f>
        <v>0</v>
      </c>
      <c r="O172" s="32">
        <f>H172+K172+N172</f>
        <v>0</v>
      </c>
    </row>
    <row r="173" spans="1:15" x14ac:dyDescent="0.25">
      <c r="A173" s="21"/>
      <c r="B173" s="65"/>
      <c r="C173" s="66"/>
      <c r="D173" s="24"/>
      <c r="E173" s="55"/>
      <c r="F173" s="26"/>
      <c r="G173" s="27">
        <v>150000</v>
      </c>
      <c r="H173" s="28">
        <f>F173*G173</f>
        <v>0</v>
      </c>
      <c r="I173" s="49"/>
      <c r="J173" s="27">
        <v>12000</v>
      </c>
      <c r="K173" s="29">
        <f>I173*J173</f>
        <v>0</v>
      </c>
      <c r="L173" s="26"/>
      <c r="M173" s="27">
        <v>120000</v>
      </c>
      <c r="N173" s="31">
        <f>L173*M173</f>
        <v>0</v>
      </c>
      <c r="O173" s="32">
        <f>H173+K173+N173</f>
        <v>0</v>
      </c>
    </row>
    <row r="174" spans="1:15" x14ac:dyDescent="0.25">
      <c r="A174" s="21"/>
      <c r="B174" s="65"/>
      <c r="C174" s="66"/>
      <c r="D174" s="24"/>
      <c r="E174" s="55"/>
      <c r="F174" s="26"/>
      <c r="G174" s="27">
        <v>150000</v>
      </c>
      <c r="H174" s="28">
        <f>F174*G174</f>
        <v>0</v>
      </c>
      <c r="I174" s="26"/>
      <c r="J174" s="27">
        <v>12000</v>
      </c>
      <c r="K174" s="29">
        <f>I174*J174</f>
        <v>0</v>
      </c>
      <c r="L174" s="26"/>
      <c r="M174" s="27">
        <v>120000</v>
      </c>
      <c r="N174" s="31">
        <f>L174*M174</f>
        <v>0</v>
      </c>
      <c r="O174" s="32">
        <f>H174+K174+N174</f>
        <v>0</v>
      </c>
    </row>
    <row r="175" spans="1:15" x14ac:dyDescent="0.25">
      <c r="A175" s="33"/>
      <c r="B175" s="34"/>
      <c r="C175" s="34"/>
      <c r="D175" s="34"/>
      <c r="E175" s="59"/>
      <c r="F175" s="35"/>
      <c r="G175" s="36"/>
      <c r="H175" s="28">
        <f>SUM(H172:H172)</f>
        <v>0</v>
      </c>
      <c r="I175" s="37"/>
      <c r="J175" s="37"/>
      <c r="K175" s="38">
        <f>SUM(K172:K174)</f>
        <v>0</v>
      </c>
      <c r="L175" s="37"/>
      <c r="M175" s="37"/>
      <c r="N175" s="31">
        <f>SUM(N172:N174)</f>
        <v>0</v>
      </c>
      <c r="O175" s="32">
        <f>SUM(O172:O174)</f>
        <v>0</v>
      </c>
    </row>
    <row r="177" spans="1:15" x14ac:dyDescent="0.25">
      <c r="A177" s="2"/>
      <c r="B177" s="3" t="s">
        <v>38</v>
      </c>
      <c r="C177" s="4"/>
      <c r="D177" s="5"/>
      <c r="E177" s="62"/>
      <c r="F177" s="6"/>
      <c r="G177" s="6"/>
      <c r="H177" s="6"/>
      <c r="I177" s="6"/>
      <c r="J177" s="6"/>
      <c r="K177" s="6"/>
      <c r="L177" s="6"/>
      <c r="M177" s="6"/>
      <c r="N177" s="6"/>
      <c r="O177" s="1"/>
    </row>
    <row r="178" spans="1:15" x14ac:dyDescent="0.25">
      <c r="A178" s="7" t="s">
        <v>1</v>
      </c>
      <c r="B178" s="8" t="s">
        <v>2</v>
      </c>
      <c r="C178" s="7" t="s">
        <v>3</v>
      </c>
      <c r="D178" s="7" t="s">
        <v>4</v>
      </c>
      <c r="E178" s="63"/>
      <c r="F178" s="9" t="s">
        <v>5</v>
      </c>
      <c r="G178" s="10"/>
      <c r="H178" s="11"/>
      <c r="I178" s="12" t="s">
        <v>6</v>
      </c>
      <c r="J178" s="12"/>
      <c r="K178" s="12"/>
      <c r="L178" s="13" t="s">
        <v>7</v>
      </c>
      <c r="M178" s="13"/>
      <c r="N178" s="13"/>
      <c r="O178" s="14" t="s">
        <v>8</v>
      </c>
    </row>
    <row r="179" spans="1:15" ht="15.75" thickBot="1" x14ac:dyDescent="0.3">
      <c r="A179" s="15"/>
      <c r="B179" s="16"/>
      <c r="C179" s="15"/>
      <c r="D179" s="15"/>
      <c r="E179" s="64"/>
      <c r="F179" s="17" t="s">
        <v>9</v>
      </c>
      <c r="G179" s="17" t="s">
        <v>10</v>
      </c>
      <c r="H179" s="17" t="s">
        <v>11</v>
      </c>
      <c r="I179" s="18" t="s">
        <v>12</v>
      </c>
      <c r="J179" s="18" t="s">
        <v>10</v>
      </c>
      <c r="K179" s="19" t="s">
        <v>11</v>
      </c>
      <c r="L179" s="17" t="s">
        <v>9</v>
      </c>
      <c r="M179" s="17" t="s">
        <v>10</v>
      </c>
      <c r="N179" s="17" t="s">
        <v>11</v>
      </c>
      <c r="O179" s="20"/>
    </row>
    <row r="180" spans="1:15" ht="15.75" thickTop="1" x14ac:dyDescent="0.25">
      <c r="A180" s="21">
        <v>1</v>
      </c>
      <c r="B180" s="65"/>
      <c r="C180" s="66"/>
      <c r="D180" s="24"/>
      <c r="E180" s="55"/>
      <c r="F180" s="26">
        <v>0</v>
      </c>
      <c r="G180" s="27">
        <v>150000</v>
      </c>
      <c r="H180" s="28">
        <f>F180*G180</f>
        <v>0</v>
      </c>
      <c r="I180" s="26">
        <v>0</v>
      </c>
      <c r="J180" s="27">
        <v>12000</v>
      </c>
      <c r="K180" s="29">
        <f>I180*J180</f>
        <v>0</v>
      </c>
      <c r="L180" s="26"/>
      <c r="M180" s="27">
        <v>120000</v>
      </c>
      <c r="N180" s="31">
        <f>L180*M180</f>
        <v>0</v>
      </c>
      <c r="O180" s="32">
        <f>H180+K180+N180</f>
        <v>0</v>
      </c>
    </row>
    <row r="181" spans="1:15" x14ac:dyDescent="0.25">
      <c r="A181" s="21"/>
      <c r="B181" s="65"/>
      <c r="C181" s="66"/>
      <c r="D181" s="24"/>
      <c r="E181" s="55"/>
      <c r="F181" s="26">
        <v>0</v>
      </c>
      <c r="G181" s="27">
        <v>150000</v>
      </c>
      <c r="H181" s="28">
        <f>F181*G181</f>
        <v>0</v>
      </c>
      <c r="I181" s="26">
        <v>0</v>
      </c>
      <c r="J181" s="27">
        <v>12000</v>
      </c>
      <c r="K181" s="29">
        <f>I181*J181</f>
        <v>0</v>
      </c>
      <c r="L181" s="26"/>
      <c r="M181" s="27">
        <v>120000</v>
      </c>
      <c r="N181" s="31">
        <f>L181*M181</f>
        <v>0</v>
      </c>
      <c r="O181" s="32">
        <f>H181+K181+N181</f>
        <v>0</v>
      </c>
    </row>
    <row r="182" spans="1:15" x14ac:dyDescent="0.25">
      <c r="A182" s="21"/>
      <c r="B182" s="65"/>
      <c r="C182" s="66"/>
      <c r="D182" s="24"/>
      <c r="E182" s="55"/>
      <c r="F182" s="26">
        <v>0</v>
      </c>
      <c r="G182" s="27">
        <v>150000</v>
      </c>
      <c r="H182" s="28">
        <f>F182*G182</f>
        <v>0</v>
      </c>
      <c r="I182" s="26">
        <v>0</v>
      </c>
      <c r="J182" s="27">
        <v>12000</v>
      </c>
      <c r="K182" s="29">
        <f>I182*J182</f>
        <v>0</v>
      </c>
      <c r="L182" s="26"/>
      <c r="M182" s="27">
        <v>120000</v>
      </c>
      <c r="N182" s="31">
        <f>L182*M182</f>
        <v>0</v>
      </c>
      <c r="O182" s="32">
        <f>H182+K182+N182</f>
        <v>0</v>
      </c>
    </row>
    <row r="183" spans="1:15" x14ac:dyDescent="0.25">
      <c r="A183" s="21"/>
      <c r="B183" s="65"/>
      <c r="C183" s="66"/>
      <c r="D183" s="24"/>
      <c r="E183" s="52"/>
      <c r="F183" s="26">
        <v>0</v>
      </c>
      <c r="G183" s="27">
        <v>150000</v>
      </c>
      <c r="H183" s="28">
        <f>F183*G183</f>
        <v>0</v>
      </c>
      <c r="I183" s="26">
        <v>0</v>
      </c>
      <c r="J183" s="27">
        <v>12000</v>
      </c>
      <c r="K183" s="29">
        <f>I183*J183</f>
        <v>0</v>
      </c>
      <c r="L183" s="26">
        <v>0</v>
      </c>
      <c r="M183" s="27">
        <v>120000</v>
      </c>
      <c r="N183" s="31">
        <f>L183*M183</f>
        <v>0</v>
      </c>
      <c r="O183" s="32">
        <f>H183+K183+N183</f>
        <v>0</v>
      </c>
    </row>
    <row r="184" spans="1:15" x14ac:dyDescent="0.25">
      <c r="A184" s="33"/>
      <c r="B184" s="34"/>
      <c r="C184" s="34"/>
      <c r="D184" s="34"/>
      <c r="E184" s="59"/>
      <c r="F184" s="35"/>
      <c r="G184" s="36"/>
      <c r="H184" s="28">
        <f>SUM(H180:H183)</f>
        <v>0</v>
      </c>
      <c r="I184" s="37"/>
      <c r="J184" s="37"/>
      <c r="K184" s="38">
        <f>SUM(K180:K183)</f>
        <v>0</v>
      </c>
      <c r="L184" s="37"/>
      <c r="M184" s="37"/>
      <c r="N184" s="31">
        <f>SUM(N180:N183)</f>
        <v>0</v>
      </c>
      <c r="O184" s="32">
        <f>H184+K184+N184</f>
        <v>0</v>
      </c>
    </row>
    <row r="186" spans="1:15" x14ac:dyDescent="0.25">
      <c r="A186" s="2"/>
      <c r="B186" s="3" t="s">
        <v>38</v>
      </c>
      <c r="C186" s="4"/>
      <c r="D186" s="5"/>
      <c r="E186" s="62"/>
      <c r="F186" s="6"/>
      <c r="G186" s="6"/>
      <c r="H186" s="6"/>
      <c r="I186" s="6"/>
      <c r="J186" s="6"/>
      <c r="K186" s="6"/>
      <c r="L186" s="6"/>
      <c r="M186" s="6"/>
      <c r="N186" s="6"/>
      <c r="O186" s="1"/>
    </row>
    <row r="187" spans="1:15" x14ac:dyDescent="0.25">
      <c r="A187" s="7" t="s">
        <v>1</v>
      </c>
      <c r="B187" s="8" t="s">
        <v>2</v>
      </c>
      <c r="C187" s="7" t="s">
        <v>3</v>
      </c>
      <c r="D187" s="7" t="s">
        <v>4</v>
      </c>
      <c r="E187" s="63"/>
      <c r="F187" s="9" t="s">
        <v>5</v>
      </c>
      <c r="G187" s="10"/>
      <c r="H187" s="11"/>
      <c r="I187" s="12" t="s">
        <v>6</v>
      </c>
      <c r="J187" s="12"/>
      <c r="K187" s="12"/>
      <c r="L187" s="13" t="s">
        <v>7</v>
      </c>
      <c r="M187" s="13"/>
      <c r="N187" s="13"/>
      <c r="O187" s="14" t="s">
        <v>8</v>
      </c>
    </row>
    <row r="188" spans="1:15" ht="15.75" thickBot="1" x14ac:dyDescent="0.3">
      <c r="A188" s="15"/>
      <c r="B188" s="16"/>
      <c r="C188" s="15"/>
      <c r="D188" s="15"/>
      <c r="E188" s="64"/>
      <c r="F188" s="17" t="s">
        <v>9</v>
      </c>
      <c r="G188" s="17" t="s">
        <v>10</v>
      </c>
      <c r="H188" s="17" t="s">
        <v>11</v>
      </c>
      <c r="I188" s="18" t="s">
        <v>12</v>
      </c>
      <c r="J188" s="18" t="s">
        <v>10</v>
      </c>
      <c r="K188" s="19" t="s">
        <v>11</v>
      </c>
      <c r="L188" s="17" t="s">
        <v>9</v>
      </c>
      <c r="M188" s="17" t="s">
        <v>10</v>
      </c>
      <c r="N188" s="17" t="s">
        <v>11</v>
      </c>
      <c r="O188" s="20"/>
    </row>
    <row r="189" spans="1:15" ht="15.75" thickTop="1" x14ac:dyDescent="0.25">
      <c r="A189" s="21">
        <v>1</v>
      </c>
      <c r="B189" s="65"/>
      <c r="C189" s="47"/>
      <c r="D189" s="24"/>
      <c r="E189" s="55"/>
      <c r="F189" s="26">
        <v>0</v>
      </c>
      <c r="G189" s="27">
        <v>150000</v>
      </c>
      <c r="H189" s="28">
        <f>F189*G189</f>
        <v>0</v>
      </c>
      <c r="I189" s="26">
        <v>0</v>
      </c>
      <c r="J189" s="27">
        <v>12000</v>
      </c>
      <c r="K189" s="29">
        <f>I189*J189</f>
        <v>0</v>
      </c>
      <c r="L189" s="26"/>
      <c r="M189" s="27">
        <v>120000</v>
      </c>
      <c r="N189" s="31">
        <f>L189*M189</f>
        <v>0</v>
      </c>
      <c r="O189" s="32">
        <f>H189+K189+N189</f>
        <v>0</v>
      </c>
    </row>
    <row r="190" spans="1:15" x14ac:dyDescent="0.25">
      <c r="A190" s="21"/>
      <c r="B190" s="65"/>
      <c r="C190" s="66"/>
      <c r="D190" s="24"/>
      <c r="E190" s="58"/>
      <c r="F190" s="26">
        <v>0</v>
      </c>
      <c r="G190" s="27">
        <v>150000</v>
      </c>
      <c r="H190" s="28">
        <f>F190*G190</f>
        <v>0</v>
      </c>
      <c r="I190" s="26">
        <v>0</v>
      </c>
      <c r="J190" s="27">
        <v>12000</v>
      </c>
      <c r="K190" s="29">
        <f>I190*J190</f>
        <v>0</v>
      </c>
      <c r="L190" s="26"/>
      <c r="M190" s="27">
        <v>120000</v>
      </c>
      <c r="N190" s="31">
        <f>L190*M190</f>
        <v>0</v>
      </c>
      <c r="O190" s="32">
        <f>H190+K190+N190</f>
        <v>0</v>
      </c>
    </row>
    <row r="191" spans="1:15" x14ac:dyDescent="0.25">
      <c r="A191" s="21"/>
      <c r="B191" s="65"/>
      <c r="C191" s="66"/>
      <c r="D191" s="24"/>
      <c r="E191" s="70"/>
      <c r="F191" s="26">
        <v>0</v>
      </c>
      <c r="G191" s="27">
        <v>150000</v>
      </c>
      <c r="H191" s="28">
        <f>F191*G191</f>
        <v>0</v>
      </c>
      <c r="I191" s="26">
        <v>0</v>
      </c>
      <c r="J191" s="27">
        <v>12000</v>
      </c>
      <c r="K191" s="29">
        <f>I191*J191</f>
        <v>0</v>
      </c>
      <c r="L191" s="26"/>
      <c r="M191" s="27">
        <v>120000</v>
      </c>
      <c r="N191" s="31">
        <f>L191*M191</f>
        <v>0</v>
      </c>
      <c r="O191" s="32">
        <f>H191+K191+N191</f>
        <v>0</v>
      </c>
    </row>
    <row r="192" spans="1:15" x14ac:dyDescent="0.25">
      <c r="A192" s="21"/>
      <c r="B192" s="65"/>
      <c r="C192" s="66"/>
      <c r="D192" s="24"/>
      <c r="E192" s="52"/>
      <c r="F192" s="26">
        <v>0</v>
      </c>
      <c r="G192" s="27">
        <v>150000</v>
      </c>
      <c r="H192" s="28">
        <f>F192*G192</f>
        <v>0</v>
      </c>
      <c r="I192" s="26">
        <v>0</v>
      </c>
      <c r="J192" s="27">
        <v>12000</v>
      </c>
      <c r="K192" s="29">
        <f>I192*J192</f>
        <v>0</v>
      </c>
      <c r="L192" s="26">
        <v>0</v>
      </c>
      <c r="M192" s="27">
        <v>120000</v>
      </c>
      <c r="N192" s="31">
        <f>L192*M192</f>
        <v>0</v>
      </c>
      <c r="O192" s="32">
        <f>H192+K192+N192</f>
        <v>0</v>
      </c>
    </row>
    <row r="193" spans="1:15" x14ac:dyDescent="0.25">
      <c r="A193" s="33"/>
      <c r="B193" s="34"/>
      <c r="C193" s="34"/>
      <c r="D193" s="34"/>
      <c r="E193" s="59"/>
      <c r="F193" s="35"/>
      <c r="G193" s="36"/>
      <c r="H193" s="28">
        <f>SUM(H189:H192)</f>
        <v>0</v>
      </c>
      <c r="I193" s="37"/>
      <c r="J193" s="37"/>
      <c r="K193" s="38">
        <f>SUM(K189:K192)</f>
        <v>0</v>
      </c>
      <c r="L193" s="37"/>
      <c r="M193" s="37"/>
      <c r="N193" s="31">
        <f>SUM(N189:N192)</f>
        <v>0</v>
      </c>
      <c r="O193" s="32">
        <f>H193+K193+N193</f>
        <v>0</v>
      </c>
    </row>
    <row r="199" spans="1:15" x14ac:dyDescent="0.25">
      <c r="A199" s="2"/>
      <c r="B199" s="3" t="s">
        <v>38</v>
      </c>
      <c r="C199" s="4"/>
      <c r="D199" s="5"/>
      <c r="E199" s="62"/>
      <c r="F199" s="6"/>
      <c r="G199" s="6"/>
      <c r="H199" s="6"/>
      <c r="I199" s="6"/>
      <c r="J199" s="6"/>
      <c r="K199" s="6"/>
      <c r="L199" s="6"/>
      <c r="M199" s="6"/>
      <c r="N199" s="6"/>
      <c r="O199" s="1"/>
    </row>
    <row r="200" spans="1:15" x14ac:dyDescent="0.25">
      <c r="A200" s="7" t="s">
        <v>1</v>
      </c>
      <c r="B200" s="8" t="s">
        <v>2</v>
      </c>
      <c r="C200" s="7" t="s">
        <v>3</v>
      </c>
      <c r="D200" s="7" t="s">
        <v>4</v>
      </c>
      <c r="E200" s="63"/>
      <c r="F200" s="9" t="s">
        <v>5</v>
      </c>
      <c r="G200" s="10"/>
      <c r="H200" s="11"/>
      <c r="I200" s="12" t="s">
        <v>6</v>
      </c>
      <c r="J200" s="12"/>
      <c r="K200" s="12"/>
      <c r="L200" s="13" t="s">
        <v>7</v>
      </c>
      <c r="M200" s="13"/>
      <c r="N200" s="13"/>
      <c r="O200" s="14" t="s">
        <v>8</v>
      </c>
    </row>
    <row r="201" spans="1:15" ht="15.75" thickBot="1" x14ac:dyDescent="0.3">
      <c r="A201" s="15"/>
      <c r="B201" s="16"/>
      <c r="C201" s="15"/>
      <c r="D201" s="15"/>
      <c r="E201" s="64"/>
      <c r="F201" s="17" t="s">
        <v>9</v>
      </c>
      <c r="G201" s="17" t="s">
        <v>10</v>
      </c>
      <c r="H201" s="17" t="s">
        <v>11</v>
      </c>
      <c r="I201" s="18" t="s">
        <v>12</v>
      </c>
      <c r="J201" s="18" t="s">
        <v>10</v>
      </c>
      <c r="K201" s="19" t="s">
        <v>11</v>
      </c>
      <c r="L201" s="17" t="s">
        <v>9</v>
      </c>
      <c r="M201" s="17" t="s">
        <v>10</v>
      </c>
      <c r="N201" s="17" t="s">
        <v>11</v>
      </c>
      <c r="O201" s="20"/>
    </row>
    <row r="202" spans="1:15" ht="15.75" thickTop="1" x14ac:dyDescent="0.25">
      <c r="A202" s="21">
        <v>1</v>
      </c>
      <c r="B202" s="65"/>
      <c r="C202" s="66"/>
      <c r="D202" s="24"/>
      <c r="E202" s="53"/>
      <c r="F202" s="26"/>
      <c r="G202" s="27">
        <v>150000</v>
      </c>
      <c r="H202" s="28">
        <f>F202*G202</f>
        <v>0</v>
      </c>
      <c r="I202" s="26">
        <v>0</v>
      </c>
      <c r="J202" s="27">
        <v>12000</v>
      </c>
      <c r="K202" s="29">
        <f>I202*J202</f>
        <v>0</v>
      </c>
      <c r="L202" s="26">
        <v>0</v>
      </c>
      <c r="M202" s="27">
        <v>120000</v>
      </c>
      <c r="N202" s="31">
        <f>L202*M202</f>
        <v>0</v>
      </c>
      <c r="O202" s="32">
        <f>H202+K202+N202</f>
        <v>0</v>
      </c>
    </row>
    <row r="203" spans="1:15" x14ac:dyDescent="0.25">
      <c r="A203" s="21"/>
      <c r="B203" s="65"/>
      <c r="C203" s="66"/>
      <c r="D203" s="24"/>
      <c r="E203" s="52"/>
      <c r="F203" s="26">
        <v>0</v>
      </c>
      <c r="G203" s="27">
        <v>150000</v>
      </c>
      <c r="H203" s="28">
        <f>F203*G203</f>
        <v>0</v>
      </c>
      <c r="I203" s="26">
        <v>0</v>
      </c>
      <c r="J203" s="27">
        <v>12000</v>
      </c>
      <c r="K203" s="29">
        <f>I203*J203</f>
        <v>0</v>
      </c>
      <c r="L203" s="26">
        <v>0</v>
      </c>
      <c r="M203" s="27">
        <v>120000</v>
      </c>
      <c r="N203" s="31">
        <f>L203*M203</f>
        <v>0</v>
      </c>
      <c r="O203" s="32">
        <f>H203+K203+N203</f>
        <v>0</v>
      </c>
    </row>
    <row r="204" spans="1:15" x14ac:dyDescent="0.25">
      <c r="A204" s="21"/>
      <c r="B204" s="65"/>
      <c r="C204" s="66"/>
      <c r="D204" s="24"/>
      <c r="E204" s="52"/>
      <c r="F204" s="26">
        <v>0</v>
      </c>
      <c r="G204" s="27">
        <v>150000</v>
      </c>
      <c r="H204" s="28">
        <f>F204*G204</f>
        <v>0</v>
      </c>
      <c r="I204" s="26">
        <v>0</v>
      </c>
      <c r="J204" s="27">
        <v>12000</v>
      </c>
      <c r="K204" s="29">
        <f>I204*J204</f>
        <v>0</v>
      </c>
      <c r="L204" s="26">
        <v>0</v>
      </c>
      <c r="M204" s="27">
        <v>120000</v>
      </c>
      <c r="N204" s="31">
        <f>L204*M204</f>
        <v>0</v>
      </c>
      <c r="O204" s="32">
        <f>H204+K204+N204</f>
        <v>0</v>
      </c>
    </row>
    <row r="205" spans="1:15" x14ac:dyDescent="0.25">
      <c r="A205" s="21"/>
      <c r="B205" s="65"/>
      <c r="C205" s="66"/>
      <c r="D205" s="24"/>
      <c r="E205" s="52"/>
      <c r="F205" s="26">
        <v>0</v>
      </c>
      <c r="G205" s="27">
        <v>150000</v>
      </c>
      <c r="H205" s="28">
        <f>F205*G205</f>
        <v>0</v>
      </c>
      <c r="I205" s="26">
        <v>0</v>
      </c>
      <c r="J205" s="27">
        <v>12000</v>
      </c>
      <c r="K205" s="29">
        <f>I205*J205</f>
        <v>0</v>
      </c>
      <c r="L205" s="26">
        <v>0</v>
      </c>
      <c r="M205" s="27">
        <v>120000</v>
      </c>
      <c r="N205" s="31">
        <f>L205*M205</f>
        <v>0</v>
      </c>
      <c r="O205" s="32">
        <f>H205+K205+N205</f>
        <v>0</v>
      </c>
    </row>
    <row r="206" spans="1:15" x14ac:dyDescent="0.25">
      <c r="A206" s="33"/>
      <c r="B206" s="34"/>
      <c r="C206" s="34"/>
      <c r="D206" s="34"/>
      <c r="E206" s="59"/>
      <c r="F206" s="35"/>
      <c r="G206" s="36"/>
      <c r="H206" s="28">
        <f>SUM(H202:H205)</f>
        <v>0</v>
      </c>
      <c r="I206" s="37"/>
      <c r="J206" s="37"/>
      <c r="K206" s="38">
        <f>SUM(K202:K205)</f>
        <v>0</v>
      </c>
      <c r="L206" s="37"/>
      <c r="M206" s="37"/>
      <c r="N206" s="31">
        <f>SUM(N202:N205)</f>
        <v>0</v>
      </c>
      <c r="O206" s="32">
        <f>SUM(O202:O205)</f>
        <v>0</v>
      </c>
    </row>
    <row r="208" spans="1:15" x14ac:dyDescent="0.25">
      <c r="A208" s="2"/>
      <c r="B208" s="3" t="s">
        <v>38</v>
      </c>
      <c r="C208" s="4"/>
      <c r="D208" s="5"/>
      <c r="E208" s="62"/>
      <c r="F208" s="6"/>
      <c r="G208" s="6"/>
      <c r="H208" s="6"/>
      <c r="I208" s="6"/>
      <c r="J208" s="6"/>
      <c r="K208" s="6"/>
      <c r="L208" s="6"/>
      <c r="M208" s="6"/>
      <c r="N208" s="6"/>
      <c r="O208" s="1"/>
    </row>
    <row r="209" spans="1:15" x14ac:dyDescent="0.25">
      <c r="A209" s="7" t="s">
        <v>1</v>
      </c>
      <c r="B209" s="8" t="s">
        <v>2</v>
      </c>
      <c r="C209" s="7" t="s">
        <v>3</v>
      </c>
      <c r="D209" s="7" t="s">
        <v>4</v>
      </c>
      <c r="E209" s="63"/>
      <c r="F209" s="9" t="s">
        <v>5</v>
      </c>
      <c r="G209" s="10"/>
      <c r="H209" s="11"/>
      <c r="I209" s="12" t="s">
        <v>6</v>
      </c>
      <c r="J209" s="12"/>
      <c r="K209" s="12"/>
      <c r="L209" s="13" t="s">
        <v>7</v>
      </c>
      <c r="M209" s="13"/>
      <c r="N209" s="13"/>
      <c r="O209" s="14" t="s">
        <v>8</v>
      </c>
    </row>
    <row r="210" spans="1:15" ht="15.75" thickBot="1" x14ac:dyDescent="0.3">
      <c r="A210" s="15"/>
      <c r="B210" s="16"/>
      <c r="C210" s="15"/>
      <c r="D210" s="15"/>
      <c r="E210" s="64"/>
      <c r="F210" s="17" t="s">
        <v>9</v>
      </c>
      <c r="G210" s="17" t="s">
        <v>10</v>
      </c>
      <c r="H210" s="17" t="s">
        <v>11</v>
      </c>
      <c r="I210" s="18" t="s">
        <v>12</v>
      </c>
      <c r="J210" s="18" t="s">
        <v>10</v>
      </c>
      <c r="K210" s="19" t="s">
        <v>11</v>
      </c>
      <c r="L210" s="17" t="s">
        <v>9</v>
      </c>
      <c r="M210" s="17" t="s">
        <v>10</v>
      </c>
      <c r="N210" s="17" t="s">
        <v>11</v>
      </c>
      <c r="O210" s="20"/>
    </row>
    <row r="211" spans="1:15" ht="15.75" thickTop="1" x14ac:dyDescent="0.25">
      <c r="A211" s="21">
        <v>1</v>
      </c>
      <c r="B211" s="65"/>
      <c r="C211" s="66"/>
      <c r="D211" s="24"/>
      <c r="E211" s="55"/>
      <c r="F211" s="26">
        <v>0</v>
      </c>
      <c r="G211" s="27">
        <v>150000</v>
      </c>
      <c r="H211" s="28">
        <f>F211*G211</f>
        <v>0</v>
      </c>
      <c r="I211" s="26">
        <v>0</v>
      </c>
      <c r="J211" s="27">
        <v>12000</v>
      </c>
      <c r="K211" s="29"/>
      <c r="L211" s="26"/>
      <c r="M211" s="27">
        <v>120000</v>
      </c>
      <c r="N211" s="31">
        <f>L211*M211</f>
        <v>0</v>
      </c>
      <c r="O211" s="32">
        <f>H211+K211+N211</f>
        <v>0</v>
      </c>
    </row>
    <row r="212" spans="1:15" x14ac:dyDescent="0.25">
      <c r="A212" s="21"/>
      <c r="B212" s="65"/>
      <c r="C212" s="66"/>
      <c r="D212" s="24"/>
      <c r="E212" s="55"/>
      <c r="F212" s="26">
        <v>0</v>
      </c>
      <c r="G212" s="27">
        <v>150000</v>
      </c>
      <c r="H212" s="28">
        <f>F212*G212</f>
        <v>0</v>
      </c>
      <c r="I212" s="26">
        <v>0</v>
      </c>
      <c r="J212" s="27">
        <v>12000</v>
      </c>
      <c r="K212" s="29">
        <f>I212*J212</f>
        <v>0</v>
      </c>
      <c r="L212" s="26"/>
      <c r="M212" s="27">
        <v>120000</v>
      </c>
      <c r="N212" s="31">
        <f>L212*M212</f>
        <v>0</v>
      </c>
      <c r="O212" s="32">
        <f>H212+K212+N212</f>
        <v>0</v>
      </c>
    </row>
    <row r="213" spans="1:15" x14ac:dyDescent="0.25">
      <c r="A213" s="21"/>
      <c r="B213" s="65"/>
      <c r="C213" s="66"/>
      <c r="D213" s="24"/>
      <c r="E213" s="52"/>
      <c r="F213" s="26">
        <v>0</v>
      </c>
      <c r="G213" s="27">
        <v>150000</v>
      </c>
      <c r="H213" s="28">
        <f>F213*G213</f>
        <v>0</v>
      </c>
      <c r="I213" s="26">
        <v>0</v>
      </c>
      <c r="J213" s="27">
        <v>12000</v>
      </c>
      <c r="K213" s="29">
        <f>I213*J213</f>
        <v>0</v>
      </c>
      <c r="L213" s="26"/>
      <c r="M213" s="27">
        <v>120000</v>
      </c>
      <c r="N213" s="31">
        <f>L213*M213</f>
        <v>0</v>
      </c>
      <c r="O213" s="32">
        <f>H213+K213+N213</f>
        <v>0</v>
      </c>
    </row>
    <row r="214" spans="1:15" x14ac:dyDescent="0.25">
      <c r="A214" s="33"/>
      <c r="B214" s="34"/>
      <c r="C214" s="34"/>
      <c r="D214" s="34"/>
      <c r="E214" s="59"/>
      <c r="F214" s="35"/>
      <c r="G214" s="36"/>
      <c r="H214" s="28">
        <f>SUM(H211:H213)</f>
        <v>0</v>
      </c>
      <c r="I214" s="37"/>
      <c r="J214" s="37"/>
      <c r="K214" s="38">
        <f>SUM(K211:K213)</f>
        <v>0</v>
      </c>
      <c r="L214" s="37"/>
      <c r="M214" s="37"/>
      <c r="N214" s="31">
        <f>SUM(N211:N213)</f>
        <v>0</v>
      </c>
      <c r="O214" s="32">
        <f>SUM(O211:O213)</f>
        <v>0</v>
      </c>
    </row>
    <row r="216" spans="1:15" x14ac:dyDescent="0.25">
      <c r="A216" s="2"/>
      <c r="B216" s="3" t="s">
        <v>38</v>
      </c>
      <c r="C216" s="4"/>
      <c r="D216" s="5"/>
      <c r="E216" s="62"/>
      <c r="F216" s="6"/>
      <c r="G216" s="6"/>
      <c r="H216" s="6"/>
      <c r="I216" s="6"/>
      <c r="J216" s="6"/>
      <c r="K216" s="6"/>
      <c r="L216" s="6"/>
      <c r="M216" s="6"/>
      <c r="N216" s="6"/>
      <c r="O216" s="1"/>
    </row>
    <row r="217" spans="1:15" x14ac:dyDescent="0.25">
      <c r="A217" s="7" t="s">
        <v>1</v>
      </c>
      <c r="B217" s="8" t="s">
        <v>2</v>
      </c>
      <c r="C217" s="7" t="s">
        <v>3</v>
      </c>
      <c r="D217" s="7" t="s">
        <v>4</v>
      </c>
      <c r="E217" s="63"/>
      <c r="F217" s="9" t="s">
        <v>5</v>
      </c>
      <c r="G217" s="10"/>
      <c r="H217" s="11"/>
      <c r="I217" s="12" t="s">
        <v>6</v>
      </c>
      <c r="J217" s="12"/>
      <c r="K217" s="12"/>
      <c r="L217" s="13" t="s">
        <v>7</v>
      </c>
      <c r="M217" s="13"/>
      <c r="N217" s="13"/>
      <c r="O217" s="14" t="s">
        <v>8</v>
      </c>
    </row>
    <row r="218" spans="1:15" ht="15.75" thickBot="1" x14ac:dyDescent="0.3">
      <c r="A218" s="15"/>
      <c r="B218" s="16"/>
      <c r="C218" s="15"/>
      <c r="D218" s="15"/>
      <c r="E218" s="64"/>
      <c r="F218" s="17" t="s">
        <v>9</v>
      </c>
      <c r="G218" s="17" t="s">
        <v>10</v>
      </c>
      <c r="H218" s="17" t="s">
        <v>11</v>
      </c>
      <c r="I218" s="18" t="s">
        <v>12</v>
      </c>
      <c r="J218" s="18" t="s">
        <v>10</v>
      </c>
      <c r="K218" s="19" t="s">
        <v>11</v>
      </c>
      <c r="L218" s="17" t="s">
        <v>9</v>
      </c>
      <c r="M218" s="17" t="s">
        <v>10</v>
      </c>
      <c r="N218" s="17" t="s">
        <v>11</v>
      </c>
      <c r="O218" s="20"/>
    </row>
    <row r="219" spans="1:15" ht="15.75" thickTop="1" x14ac:dyDescent="0.25">
      <c r="A219" s="21">
        <v>1</v>
      </c>
      <c r="B219" s="65"/>
      <c r="C219" s="66"/>
      <c r="D219" s="24"/>
      <c r="E219" s="55"/>
      <c r="F219" s="26">
        <v>0</v>
      </c>
      <c r="G219" s="27">
        <v>150000</v>
      </c>
      <c r="H219" s="28">
        <f>F219*G219</f>
        <v>0</v>
      </c>
      <c r="I219" s="26"/>
      <c r="J219" s="27">
        <v>12000</v>
      </c>
      <c r="K219" s="29">
        <f>I219*J219</f>
        <v>0</v>
      </c>
      <c r="L219" s="26"/>
      <c r="M219" s="27">
        <v>120000</v>
      </c>
      <c r="N219" s="31">
        <f>L219*M219</f>
        <v>0</v>
      </c>
      <c r="O219" s="32">
        <f>H219+K219+N219</f>
        <v>0</v>
      </c>
    </row>
    <row r="220" spans="1:15" x14ac:dyDescent="0.25">
      <c r="A220" s="21"/>
      <c r="B220" s="65"/>
      <c r="C220" s="66"/>
      <c r="D220" s="24"/>
      <c r="E220" s="55"/>
      <c r="F220" s="26">
        <v>0</v>
      </c>
      <c r="G220" s="27">
        <v>150000</v>
      </c>
      <c r="H220" s="28">
        <f>F220*G220</f>
        <v>0</v>
      </c>
      <c r="I220" s="26">
        <v>0</v>
      </c>
      <c r="J220" s="27">
        <v>12000</v>
      </c>
      <c r="K220" s="29">
        <f>I220*J220</f>
        <v>0</v>
      </c>
      <c r="L220" s="26"/>
      <c r="M220" s="27">
        <v>120000</v>
      </c>
      <c r="N220" s="31">
        <f>L220*M220</f>
        <v>0</v>
      </c>
      <c r="O220" s="32">
        <f>H220+K220+N220</f>
        <v>0</v>
      </c>
    </row>
    <row r="221" spans="1:15" x14ac:dyDescent="0.25">
      <c r="A221" s="21"/>
      <c r="B221" s="65"/>
      <c r="C221" s="66"/>
      <c r="D221" s="24"/>
      <c r="E221" s="55"/>
      <c r="F221" s="26">
        <v>0</v>
      </c>
      <c r="G221" s="27">
        <v>150000</v>
      </c>
      <c r="H221" s="28">
        <f>F221*G221</f>
        <v>0</v>
      </c>
      <c r="I221" s="26">
        <v>0</v>
      </c>
      <c r="J221" s="27">
        <v>12000</v>
      </c>
      <c r="K221" s="29">
        <f>I221*J221</f>
        <v>0</v>
      </c>
      <c r="L221" s="26"/>
      <c r="M221" s="27">
        <v>120000</v>
      </c>
      <c r="N221" s="31">
        <f>L221*M221</f>
        <v>0</v>
      </c>
      <c r="O221" s="32">
        <f>H221+K221+N221</f>
        <v>0</v>
      </c>
    </row>
    <row r="222" spans="1:15" x14ac:dyDescent="0.25">
      <c r="A222" s="21"/>
      <c r="B222" s="65"/>
      <c r="C222" s="66"/>
      <c r="D222" s="24"/>
      <c r="E222" s="55"/>
      <c r="F222" s="26"/>
      <c r="G222" s="27"/>
      <c r="H222" s="28"/>
      <c r="I222" s="26"/>
      <c r="J222" s="27"/>
      <c r="K222" s="29"/>
      <c r="L222" s="26"/>
      <c r="M222" s="27"/>
      <c r="N222" s="31"/>
      <c r="O222" s="32"/>
    </row>
    <row r="223" spans="1:15" x14ac:dyDescent="0.25">
      <c r="A223" s="33"/>
      <c r="B223" s="34"/>
      <c r="C223" s="34"/>
      <c r="D223" s="34"/>
      <c r="E223" s="59"/>
      <c r="F223" s="35"/>
      <c r="G223" s="36"/>
      <c r="H223" s="28">
        <f>SUM(H219:H221)</f>
        <v>0</v>
      </c>
      <c r="I223" s="37"/>
      <c r="J223" s="37"/>
      <c r="K223" s="38">
        <f>SUM(K219:K221)</f>
        <v>0</v>
      </c>
      <c r="L223" s="37"/>
      <c r="M223" s="37"/>
      <c r="N223" s="31">
        <f>SUM(N219:N221)</f>
        <v>0</v>
      </c>
      <c r="O223" s="32">
        <f>SUM(O219:O221)</f>
        <v>0</v>
      </c>
    </row>
    <row r="224" spans="1:15" x14ac:dyDescent="0.25">
      <c r="A224" s="2"/>
      <c r="B224" s="3" t="s">
        <v>38</v>
      </c>
      <c r="C224" s="4"/>
      <c r="D224" s="5"/>
      <c r="E224" s="62"/>
      <c r="F224" s="6"/>
      <c r="G224" s="6"/>
      <c r="H224" s="6"/>
      <c r="I224" s="6"/>
      <c r="J224" s="6"/>
      <c r="K224" s="6"/>
      <c r="L224" s="6"/>
      <c r="M224" s="6"/>
      <c r="N224" s="6"/>
      <c r="O224" s="1"/>
    </row>
    <row r="225" spans="1:15" x14ac:dyDescent="0.25">
      <c r="A225" s="7" t="s">
        <v>1</v>
      </c>
      <c r="B225" s="8" t="s">
        <v>2</v>
      </c>
      <c r="C225" s="7" t="s">
        <v>3</v>
      </c>
      <c r="D225" s="7" t="s">
        <v>4</v>
      </c>
      <c r="E225" s="63"/>
      <c r="F225" s="9" t="s">
        <v>5</v>
      </c>
      <c r="G225" s="10"/>
      <c r="H225" s="11"/>
      <c r="I225" s="12" t="s">
        <v>6</v>
      </c>
      <c r="J225" s="12"/>
      <c r="K225" s="12"/>
      <c r="L225" s="13" t="s">
        <v>7</v>
      </c>
      <c r="M225" s="13"/>
      <c r="N225" s="13"/>
      <c r="O225" s="14" t="s">
        <v>8</v>
      </c>
    </row>
    <row r="226" spans="1:15" ht="15.75" thickBot="1" x14ac:dyDescent="0.3">
      <c r="A226" s="15"/>
      <c r="B226" s="16"/>
      <c r="C226" s="15"/>
      <c r="D226" s="15"/>
      <c r="E226" s="64"/>
      <c r="F226" s="17" t="s">
        <v>9</v>
      </c>
      <c r="G226" s="17" t="s">
        <v>10</v>
      </c>
      <c r="H226" s="17" t="s">
        <v>11</v>
      </c>
      <c r="I226" s="18" t="s">
        <v>12</v>
      </c>
      <c r="J226" s="18" t="s">
        <v>10</v>
      </c>
      <c r="K226" s="19" t="s">
        <v>11</v>
      </c>
      <c r="L226" s="17" t="s">
        <v>9</v>
      </c>
      <c r="M226" s="17" t="s">
        <v>10</v>
      </c>
      <c r="N226" s="17" t="s">
        <v>11</v>
      </c>
      <c r="O226" s="20"/>
    </row>
    <row r="227" spans="1:15" ht="15.75" thickTop="1" x14ac:dyDescent="0.25">
      <c r="A227" s="21">
        <v>1</v>
      </c>
      <c r="B227" s="65"/>
      <c r="C227" s="66"/>
      <c r="D227" s="24"/>
      <c r="E227" s="58"/>
      <c r="F227" s="26">
        <v>0</v>
      </c>
      <c r="G227" s="27">
        <v>150000</v>
      </c>
      <c r="H227" s="28">
        <f>F227*G227</f>
        <v>0</v>
      </c>
      <c r="I227" s="26">
        <v>0</v>
      </c>
      <c r="J227" s="27">
        <v>12000</v>
      </c>
      <c r="K227" s="29">
        <f>I227*J227</f>
        <v>0</v>
      </c>
      <c r="L227" s="26"/>
      <c r="M227" s="27">
        <v>120000</v>
      </c>
      <c r="N227" s="31">
        <f>L227*M227</f>
        <v>0</v>
      </c>
      <c r="O227" s="32">
        <f>H227+K227+N227</f>
        <v>0</v>
      </c>
    </row>
    <row r="228" spans="1:15" x14ac:dyDescent="0.25">
      <c r="A228" s="21"/>
      <c r="B228" s="65"/>
      <c r="C228" s="66"/>
      <c r="D228" s="24"/>
      <c r="E228" s="52"/>
      <c r="F228" s="26">
        <v>0</v>
      </c>
      <c r="G228" s="27">
        <v>150000</v>
      </c>
      <c r="H228" s="28">
        <f>F228*G228</f>
        <v>0</v>
      </c>
      <c r="I228" s="26">
        <v>0</v>
      </c>
      <c r="J228" s="27">
        <v>12000</v>
      </c>
      <c r="K228" s="29">
        <f>I228*J228</f>
        <v>0</v>
      </c>
      <c r="L228" s="26"/>
      <c r="M228" s="27">
        <v>120000</v>
      </c>
      <c r="N228" s="31">
        <f>L228*M228</f>
        <v>0</v>
      </c>
      <c r="O228" s="32">
        <f>H228+K228+N228</f>
        <v>0</v>
      </c>
    </row>
    <row r="229" spans="1:15" x14ac:dyDescent="0.25">
      <c r="A229" s="33"/>
      <c r="B229" s="34"/>
      <c r="C229" s="34"/>
      <c r="D229" s="34"/>
      <c r="E229" s="59"/>
      <c r="F229" s="35"/>
      <c r="G229" s="36"/>
      <c r="H229" s="28">
        <f>SUM(H227:H227)</f>
        <v>0</v>
      </c>
      <c r="I229" s="37"/>
      <c r="J229" s="37"/>
      <c r="K229" s="38">
        <f>SUM(K227:K228)</f>
        <v>0</v>
      </c>
      <c r="L229" s="37"/>
      <c r="M229" s="37"/>
      <c r="N229" s="31">
        <f>SUM(N227:N228)</f>
        <v>0</v>
      </c>
      <c r="O229" s="32">
        <f>SUM(O227:O228)</f>
        <v>0</v>
      </c>
    </row>
    <row r="231" spans="1:15" x14ac:dyDescent="0.25">
      <c r="A231" s="2"/>
      <c r="B231" s="3" t="s">
        <v>38</v>
      </c>
      <c r="C231" s="4"/>
      <c r="D231" s="5"/>
      <c r="E231" s="62"/>
      <c r="F231" s="6"/>
      <c r="G231" s="6"/>
      <c r="H231" s="6"/>
      <c r="I231" s="6"/>
      <c r="J231" s="6"/>
      <c r="K231" s="6"/>
      <c r="L231" s="6"/>
      <c r="M231" s="6"/>
      <c r="N231" s="6"/>
      <c r="O231" s="1"/>
    </row>
    <row r="232" spans="1:15" x14ac:dyDescent="0.25">
      <c r="A232" s="7" t="s">
        <v>1</v>
      </c>
      <c r="B232" s="8" t="s">
        <v>2</v>
      </c>
      <c r="C232" s="7" t="s">
        <v>3</v>
      </c>
      <c r="D232" s="7" t="s">
        <v>4</v>
      </c>
      <c r="E232" s="63"/>
      <c r="F232" s="9" t="s">
        <v>5</v>
      </c>
      <c r="G232" s="10"/>
      <c r="H232" s="11"/>
      <c r="I232" s="12" t="s">
        <v>6</v>
      </c>
      <c r="J232" s="12"/>
      <c r="K232" s="12"/>
      <c r="L232" s="13" t="s">
        <v>7</v>
      </c>
      <c r="M232" s="13"/>
      <c r="N232" s="13"/>
      <c r="O232" s="14" t="s">
        <v>8</v>
      </c>
    </row>
    <row r="233" spans="1:15" ht="15.75" thickBot="1" x14ac:dyDescent="0.3">
      <c r="A233" s="15"/>
      <c r="B233" s="16"/>
      <c r="C233" s="15"/>
      <c r="D233" s="15"/>
      <c r="E233" s="64"/>
      <c r="F233" s="17" t="s">
        <v>9</v>
      </c>
      <c r="G233" s="17" t="s">
        <v>10</v>
      </c>
      <c r="H233" s="17" t="s">
        <v>11</v>
      </c>
      <c r="I233" s="18" t="s">
        <v>12</v>
      </c>
      <c r="J233" s="18" t="s">
        <v>10</v>
      </c>
      <c r="K233" s="19" t="s">
        <v>11</v>
      </c>
      <c r="L233" s="17" t="s">
        <v>9</v>
      </c>
      <c r="M233" s="17" t="s">
        <v>10</v>
      </c>
      <c r="N233" s="17" t="s">
        <v>11</v>
      </c>
      <c r="O233" s="20"/>
    </row>
    <row r="234" spans="1:15" ht="15.75" thickTop="1" x14ac:dyDescent="0.25">
      <c r="A234" s="21">
        <v>1</v>
      </c>
      <c r="B234" s="65"/>
      <c r="C234" s="66"/>
      <c r="D234" s="24"/>
      <c r="E234" s="55"/>
      <c r="F234" s="26">
        <v>0</v>
      </c>
      <c r="G234" s="27">
        <v>150000</v>
      </c>
      <c r="H234" s="28">
        <f>F234*G234</f>
        <v>0</v>
      </c>
      <c r="I234" s="26">
        <v>0</v>
      </c>
      <c r="J234" s="27">
        <v>12000</v>
      </c>
      <c r="K234" s="29"/>
      <c r="L234" s="26"/>
      <c r="M234" s="27">
        <v>120000</v>
      </c>
      <c r="N234" s="31">
        <f>L234*M234</f>
        <v>0</v>
      </c>
      <c r="O234" s="32">
        <f>H234+K234+N234</f>
        <v>0</v>
      </c>
    </row>
    <row r="235" spans="1:15" x14ac:dyDescent="0.25">
      <c r="A235" s="21"/>
      <c r="B235" s="65"/>
      <c r="C235" s="66"/>
      <c r="D235" s="24"/>
      <c r="E235" s="55"/>
      <c r="F235" s="26"/>
      <c r="G235" s="27"/>
      <c r="H235" s="28"/>
      <c r="I235" s="26"/>
      <c r="J235" s="27"/>
      <c r="K235" s="29"/>
      <c r="L235" s="26"/>
      <c r="M235" s="27">
        <v>120000</v>
      </c>
      <c r="N235" s="31">
        <f>L235*M235</f>
        <v>0</v>
      </c>
      <c r="O235" s="32">
        <f>H235+K235+N235</f>
        <v>0</v>
      </c>
    </row>
    <row r="236" spans="1:15" x14ac:dyDescent="0.25">
      <c r="A236" s="21"/>
      <c r="B236" s="65"/>
      <c r="C236" s="66"/>
      <c r="D236" s="24"/>
      <c r="E236" s="52"/>
      <c r="F236" s="26"/>
      <c r="G236" s="27"/>
      <c r="H236" s="28"/>
      <c r="I236" s="26"/>
      <c r="J236" s="27"/>
      <c r="K236" s="29"/>
      <c r="L236" s="26"/>
      <c r="M236" s="27"/>
      <c r="N236" s="31"/>
      <c r="O236" s="32"/>
    </row>
    <row r="237" spans="1:15" x14ac:dyDescent="0.25">
      <c r="A237" s="33"/>
      <c r="B237" s="34"/>
      <c r="C237" s="34"/>
      <c r="D237" s="34"/>
      <c r="E237" s="59"/>
      <c r="F237" s="35"/>
      <c r="G237" s="36"/>
      <c r="H237" s="28">
        <f>SUM(H234:H234)</f>
        <v>0</v>
      </c>
      <c r="I237" s="37"/>
      <c r="J237" s="37"/>
      <c r="K237" s="38">
        <f>SUM(K234:K236)</f>
        <v>0</v>
      </c>
      <c r="L237" s="37"/>
      <c r="M237" s="37"/>
      <c r="N237" s="31">
        <f>SUM(N234:N236)</f>
        <v>0</v>
      </c>
      <c r="O237" s="32">
        <f>SUM(O234:O236)</f>
        <v>0</v>
      </c>
    </row>
    <row r="239" spans="1:15" x14ac:dyDescent="0.25">
      <c r="A239" s="2"/>
      <c r="B239" s="3" t="s">
        <v>38</v>
      </c>
      <c r="C239" s="4"/>
      <c r="D239" s="5"/>
      <c r="E239" s="62"/>
      <c r="F239" s="6"/>
      <c r="G239" s="6"/>
      <c r="H239" s="6"/>
      <c r="I239" s="6"/>
      <c r="J239" s="6"/>
      <c r="K239" s="6"/>
      <c r="L239" s="6"/>
      <c r="M239" s="6"/>
      <c r="N239" s="6"/>
      <c r="O239" s="1"/>
    </row>
    <row r="240" spans="1:15" x14ac:dyDescent="0.25">
      <c r="A240" s="7" t="s">
        <v>1</v>
      </c>
      <c r="B240" s="8" t="s">
        <v>2</v>
      </c>
      <c r="C240" s="7" t="s">
        <v>3</v>
      </c>
      <c r="D240" s="7" t="s">
        <v>4</v>
      </c>
      <c r="E240" s="63"/>
      <c r="F240" s="9" t="s">
        <v>5</v>
      </c>
      <c r="G240" s="10"/>
      <c r="H240" s="11"/>
      <c r="I240" s="12" t="s">
        <v>6</v>
      </c>
      <c r="J240" s="12"/>
      <c r="K240" s="12"/>
      <c r="L240" s="13" t="s">
        <v>7</v>
      </c>
      <c r="M240" s="13"/>
      <c r="N240" s="13"/>
      <c r="O240" s="14" t="s">
        <v>8</v>
      </c>
    </row>
    <row r="241" spans="1:15" ht="15.75" thickBot="1" x14ac:dyDescent="0.3">
      <c r="A241" s="15"/>
      <c r="B241" s="16"/>
      <c r="C241" s="15"/>
      <c r="D241" s="15"/>
      <c r="E241" s="64"/>
      <c r="F241" s="17" t="s">
        <v>9</v>
      </c>
      <c r="G241" s="17" t="s">
        <v>10</v>
      </c>
      <c r="H241" s="17" t="s">
        <v>11</v>
      </c>
      <c r="I241" s="18" t="s">
        <v>12</v>
      </c>
      <c r="J241" s="18" t="s">
        <v>10</v>
      </c>
      <c r="K241" s="19" t="s">
        <v>11</v>
      </c>
      <c r="L241" s="17" t="s">
        <v>9</v>
      </c>
      <c r="M241" s="17" t="s">
        <v>10</v>
      </c>
      <c r="N241" s="17" t="s">
        <v>11</v>
      </c>
      <c r="O241" s="20"/>
    </row>
    <row r="242" spans="1:15" ht="15.75" thickTop="1" x14ac:dyDescent="0.25">
      <c r="A242" s="21">
        <v>1</v>
      </c>
      <c r="B242" s="65"/>
      <c r="C242" s="66"/>
      <c r="D242" s="24"/>
      <c r="E242" s="55"/>
      <c r="F242" s="26">
        <v>0</v>
      </c>
      <c r="G242" s="27">
        <v>150000</v>
      </c>
      <c r="H242" s="28">
        <f>F242*G242</f>
        <v>0</v>
      </c>
      <c r="I242" s="26">
        <v>0</v>
      </c>
      <c r="J242" s="27">
        <v>12000</v>
      </c>
      <c r="K242" s="29">
        <f>I242*J242</f>
        <v>0</v>
      </c>
      <c r="L242" s="26"/>
      <c r="M242" s="27">
        <v>120000</v>
      </c>
      <c r="N242" s="31">
        <f>L242*M242</f>
        <v>0</v>
      </c>
      <c r="O242" s="32">
        <f>H242+K242+N242</f>
        <v>0</v>
      </c>
    </row>
    <row r="243" spans="1:15" x14ac:dyDescent="0.25">
      <c r="A243" s="21"/>
      <c r="B243" s="65"/>
      <c r="C243" s="66"/>
      <c r="D243" s="24"/>
      <c r="E243" s="55"/>
      <c r="F243" s="26"/>
      <c r="G243" s="27">
        <v>150000</v>
      </c>
      <c r="H243" s="28">
        <f>F243*G243</f>
        <v>0</v>
      </c>
      <c r="I243" s="26"/>
      <c r="J243" s="27"/>
      <c r="K243" s="29"/>
      <c r="L243" s="26"/>
      <c r="M243" s="27">
        <v>120000</v>
      </c>
      <c r="N243" s="31">
        <f>L243*M243</f>
        <v>0</v>
      </c>
      <c r="O243" s="32">
        <f>H243+K243+N243</f>
        <v>0</v>
      </c>
    </row>
    <row r="244" spans="1:15" x14ac:dyDescent="0.25">
      <c r="A244" s="21"/>
      <c r="B244" s="65"/>
      <c r="C244" s="66"/>
      <c r="D244" s="24"/>
      <c r="E244" s="51"/>
      <c r="F244" s="26">
        <v>0</v>
      </c>
      <c r="G244" s="27">
        <v>150000</v>
      </c>
      <c r="H244" s="28">
        <f>F244*G244</f>
        <v>0</v>
      </c>
      <c r="I244" s="46"/>
      <c r="J244" s="27">
        <v>12000</v>
      </c>
      <c r="K244" s="29">
        <f>I244*J244</f>
        <v>0</v>
      </c>
      <c r="L244" s="26"/>
      <c r="M244" s="27">
        <v>120000</v>
      </c>
      <c r="N244" s="31">
        <f>L244*M244</f>
        <v>0</v>
      </c>
      <c r="O244" s="32">
        <f>H244+K244+N244</f>
        <v>0</v>
      </c>
    </row>
    <row r="245" spans="1:15" x14ac:dyDescent="0.25">
      <c r="A245" s="33"/>
      <c r="B245" s="34"/>
      <c r="C245" s="34"/>
      <c r="D245" s="34"/>
      <c r="E245" s="59"/>
      <c r="F245" s="35"/>
      <c r="G245" s="36"/>
      <c r="H245" s="28">
        <f>SUM(H242:H242)</f>
        <v>0</v>
      </c>
      <c r="I245" s="37"/>
      <c r="J245" s="37"/>
      <c r="K245" s="38">
        <f>SUM(K242:K244)</f>
        <v>0</v>
      </c>
      <c r="L245" s="37"/>
      <c r="M245" s="37"/>
      <c r="N245" s="31">
        <f>SUM(N242:N244)</f>
        <v>0</v>
      </c>
      <c r="O245" s="32">
        <f>SUM(O242:O244)</f>
        <v>0</v>
      </c>
    </row>
    <row r="247" spans="1:15" x14ac:dyDescent="0.25">
      <c r="A247" s="2"/>
      <c r="B247" s="3" t="s">
        <v>38</v>
      </c>
      <c r="C247" s="4"/>
      <c r="D247" s="5"/>
      <c r="E247" s="62"/>
      <c r="F247" s="6"/>
      <c r="G247" s="6"/>
      <c r="H247" s="6"/>
      <c r="I247" s="6"/>
      <c r="J247" s="6"/>
      <c r="K247" s="6"/>
      <c r="L247" s="6"/>
      <c r="M247" s="6"/>
      <c r="N247" s="6"/>
      <c r="O247" s="1"/>
    </row>
    <row r="248" spans="1:15" x14ac:dyDescent="0.25">
      <c r="A248" s="7" t="s">
        <v>1</v>
      </c>
      <c r="B248" s="8" t="s">
        <v>2</v>
      </c>
      <c r="C248" s="7" t="s">
        <v>3</v>
      </c>
      <c r="D248" s="7" t="s">
        <v>4</v>
      </c>
      <c r="E248" s="63"/>
      <c r="F248" s="9" t="s">
        <v>5</v>
      </c>
      <c r="G248" s="10"/>
      <c r="H248" s="11"/>
      <c r="I248" s="12" t="s">
        <v>6</v>
      </c>
      <c r="J248" s="12"/>
      <c r="K248" s="12"/>
      <c r="L248" s="13" t="s">
        <v>7</v>
      </c>
      <c r="M248" s="13"/>
      <c r="N248" s="13"/>
      <c r="O248" s="14" t="s">
        <v>8</v>
      </c>
    </row>
    <row r="249" spans="1:15" ht="15.75" thickBot="1" x14ac:dyDescent="0.3">
      <c r="A249" s="15"/>
      <c r="B249" s="16"/>
      <c r="C249" s="15"/>
      <c r="D249" s="15"/>
      <c r="E249" s="64"/>
      <c r="F249" s="17" t="s">
        <v>9</v>
      </c>
      <c r="G249" s="17" t="s">
        <v>10</v>
      </c>
      <c r="H249" s="17" t="s">
        <v>11</v>
      </c>
      <c r="I249" s="18" t="s">
        <v>12</v>
      </c>
      <c r="J249" s="18" t="s">
        <v>10</v>
      </c>
      <c r="K249" s="19" t="s">
        <v>11</v>
      </c>
      <c r="L249" s="17" t="s">
        <v>9</v>
      </c>
      <c r="M249" s="17" t="s">
        <v>10</v>
      </c>
      <c r="N249" s="17" t="s">
        <v>11</v>
      </c>
      <c r="O249" s="20"/>
    </row>
    <row r="250" spans="1:15" ht="15.75" thickTop="1" x14ac:dyDescent="0.25">
      <c r="A250" s="21">
        <v>1</v>
      </c>
      <c r="B250" s="65"/>
      <c r="C250" s="66"/>
      <c r="D250" s="24"/>
      <c r="E250" s="55"/>
      <c r="F250" s="26">
        <v>0</v>
      </c>
      <c r="G250" s="27">
        <v>150000</v>
      </c>
      <c r="H250" s="28">
        <f>F250*G250</f>
        <v>0</v>
      </c>
      <c r="I250" s="26">
        <v>0</v>
      </c>
      <c r="J250" s="27">
        <v>12000</v>
      </c>
      <c r="K250" s="29">
        <f>I250*J250</f>
        <v>0</v>
      </c>
      <c r="L250" s="26"/>
      <c r="M250" s="27">
        <v>120000</v>
      </c>
      <c r="N250" s="31">
        <f>L250*M250</f>
        <v>0</v>
      </c>
      <c r="O250" s="32">
        <f>H250+K250+N250</f>
        <v>0</v>
      </c>
    </row>
    <row r="251" spans="1:15" x14ac:dyDescent="0.25">
      <c r="A251" s="21"/>
      <c r="B251" s="65"/>
      <c r="C251" s="66"/>
      <c r="D251" s="24"/>
      <c r="E251" s="55"/>
      <c r="F251" s="26">
        <v>0</v>
      </c>
      <c r="G251" s="27">
        <v>150001</v>
      </c>
      <c r="H251" s="28">
        <f>F251*G251</f>
        <v>0</v>
      </c>
      <c r="I251" s="26">
        <v>0</v>
      </c>
      <c r="J251" s="27">
        <v>12000</v>
      </c>
      <c r="K251" s="29">
        <f>I251*J251</f>
        <v>0</v>
      </c>
      <c r="L251" s="26"/>
      <c r="M251" s="27">
        <v>120000</v>
      </c>
      <c r="N251" s="31">
        <f>L251*M251</f>
        <v>0</v>
      </c>
      <c r="O251" s="32">
        <f>H251+K251+N251</f>
        <v>0</v>
      </c>
    </row>
    <row r="252" spans="1:15" x14ac:dyDescent="0.25">
      <c r="A252" s="21"/>
      <c r="B252" s="65"/>
      <c r="C252" s="66"/>
      <c r="D252" s="24"/>
      <c r="E252" s="52"/>
      <c r="F252" s="26">
        <v>0</v>
      </c>
      <c r="G252" s="27">
        <v>150002</v>
      </c>
      <c r="H252" s="28">
        <f>F252*G252</f>
        <v>0</v>
      </c>
      <c r="I252" s="26">
        <v>0</v>
      </c>
      <c r="J252" s="27">
        <v>12000</v>
      </c>
      <c r="K252" s="29">
        <f>I252*J252</f>
        <v>0</v>
      </c>
      <c r="L252" s="26"/>
      <c r="M252" s="27">
        <v>120000</v>
      </c>
      <c r="N252" s="31">
        <f>L252*M252</f>
        <v>0</v>
      </c>
      <c r="O252" s="32">
        <f>H252+K252+N252</f>
        <v>0</v>
      </c>
    </row>
    <row r="253" spans="1:15" x14ac:dyDescent="0.25">
      <c r="A253" s="33"/>
      <c r="B253" s="34"/>
      <c r="C253" s="34"/>
      <c r="D253" s="34"/>
      <c r="E253" s="59"/>
      <c r="F253" s="35"/>
      <c r="G253" s="36"/>
      <c r="H253" s="28">
        <f>SUM(H250:H250)</f>
        <v>0</v>
      </c>
      <c r="I253" s="37"/>
      <c r="J253" s="37"/>
      <c r="K253" s="38">
        <f>SUM(K250:K252)</f>
        <v>0</v>
      </c>
      <c r="L253" s="37"/>
      <c r="M253" s="37"/>
      <c r="N253" s="31">
        <f>SUM(N250:N252)</f>
        <v>0</v>
      </c>
      <c r="O253" s="32">
        <f>SUM(O250:O252)</f>
        <v>0</v>
      </c>
    </row>
    <row r="255" spans="1:15" x14ac:dyDescent="0.25">
      <c r="A255" s="2"/>
      <c r="B255" s="3" t="s">
        <v>38</v>
      </c>
      <c r="C255" s="4"/>
      <c r="D255" s="5"/>
      <c r="E255" s="62"/>
      <c r="F255" s="6"/>
      <c r="G255" s="6"/>
      <c r="H255" s="6"/>
      <c r="I255" s="6"/>
      <c r="J255" s="6"/>
      <c r="K255" s="6"/>
      <c r="L255" s="6"/>
      <c r="M255" s="6"/>
      <c r="N255" s="6"/>
      <c r="O255" s="1"/>
    </row>
    <row r="256" spans="1:15" x14ac:dyDescent="0.25">
      <c r="A256" s="7" t="s">
        <v>1</v>
      </c>
      <c r="B256" s="8" t="s">
        <v>2</v>
      </c>
      <c r="C256" s="7" t="s">
        <v>3</v>
      </c>
      <c r="D256" s="7" t="s">
        <v>4</v>
      </c>
      <c r="E256" s="63"/>
      <c r="F256" s="9" t="s">
        <v>5</v>
      </c>
      <c r="G256" s="10"/>
      <c r="H256" s="11"/>
      <c r="I256" s="12" t="s">
        <v>6</v>
      </c>
      <c r="J256" s="12"/>
      <c r="K256" s="12"/>
      <c r="L256" s="13" t="s">
        <v>7</v>
      </c>
      <c r="M256" s="13"/>
      <c r="N256" s="13"/>
      <c r="O256" s="14" t="s">
        <v>8</v>
      </c>
    </row>
    <row r="257" spans="1:15" ht="15.75" thickBot="1" x14ac:dyDescent="0.3">
      <c r="A257" s="15"/>
      <c r="B257" s="16"/>
      <c r="C257" s="15"/>
      <c r="D257" s="15"/>
      <c r="E257" s="64"/>
      <c r="F257" s="17" t="s">
        <v>9</v>
      </c>
      <c r="G257" s="17" t="s">
        <v>10</v>
      </c>
      <c r="H257" s="17" t="s">
        <v>11</v>
      </c>
      <c r="I257" s="18" t="s">
        <v>12</v>
      </c>
      <c r="J257" s="18" t="s">
        <v>10</v>
      </c>
      <c r="K257" s="19" t="s">
        <v>11</v>
      </c>
      <c r="L257" s="17" t="s">
        <v>9</v>
      </c>
      <c r="M257" s="17" t="s">
        <v>10</v>
      </c>
      <c r="N257" s="17" t="s">
        <v>11</v>
      </c>
      <c r="O257" s="20"/>
    </row>
    <row r="258" spans="1:15" ht="15.75" thickTop="1" x14ac:dyDescent="0.25">
      <c r="A258" s="21">
        <v>1</v>
      </c>
      <c r="B258" s="65"/>
      <c r="C258" s="66"/>
      <c r="D258" s="24"/>
      <c r="E258" s="55"/>
      <c r="F258" s="26">
        <v>0</v>
      </c>
      <c r="G258" s="27">
        <v>150000</v>
      </c>
      <c r="H258" s="28">
        <f>F258*G258</f>
        <v>0</v>
      </c>
      <c r="I258" s="26">
        <v>0</v>
      </c>
      <c r="J258" s="27">
        <v>12000</v>
      </c>
      <c r="K258" s="29">
        <f>I258*J258</f>
        <v>0</v>
      </c>
      <c r="L258" s="26"/>
      <c r="M258" s="27">
        <v>120000</v>
      </c>
      <c r="N258" s="31">
        <f>L258*M258</f>
        <v>0</v>
      </c>
      <c r="O258" s="32">
        <f>H258+K258+N258</f>
        <v>0</v>
      </c>
    </row>
    <row r="259" spans="1:15" x14ac:dyDescent="0.25">
      <c r="A259" s="21"/>
      <c r="B259" s="65"/>
      <c r="C259" s="66"/>
      <c r="D259" s="24"/>
      <c r="E259" s="51"/>
      <c r="F259" s="26">
        <v>0</v>
      </c>
      <c r="G259" s="27">
        <v>150000</v>
      </c>
      <c r="H259" s="28">
        <f>F259*G259</f>
        <v>0</v>
      </c>
      <c r="I259" s="26">
        <v>0</v>
      </c>
      <c r="J259" s="27">
        <v>12000</v>
      </c>
      <c r="K259" s="29">
        <f>I259*J259</f>
        <v>0</v>
      </c>
      <c r="L259" s="26"/>
      <c r="M259" s="27">
        <v>120000</v>
      </c>
      <c r="N259" s="31">
        <f>L259*M259</f>
        <v>0</v>
      </c>
      <c r="O259" s="32">
        <f>H259+K259+N259</f>
        <v>0</v>
      </c>
    </row>
    <row r="260" spans="1:15" x14ac:dyDescent="0.25">
      <c r="A260" s="21"/>
      <c r="B260" s="65"/>
      <c r="C260" s="66"/>
      <c r="D260" s="24"/>
      <c r="E260" s="52"/>
      <c r="F260" s="26">
        <v>0</v>
      </c>
      <c r="G260" s="27">
        <v>150000</v>
      </c>
      <c r="H260" s="28">
        <f>F260*G260</f>
        <v>0</v>
      </c>
      <c r="I260" s="26">
        <v>0</v>
      </c>
      <c r="J260" s="27">
        <v>12000</v>
      </c>
      <c r="K260" s="29">
        <f>I260*J260</f>
        <v>0</v>
      </c>
      <c r="L260" s="26">
        <v>0</v>
      </c>
      <c r="M260" s="27">
        <v>120000</v>
      </c>
      <c r="N260" s="31">
        <f>L260*M260</f>
        <v>0</v>
      </c>
      <c r="O260" s="32">
        <f>H260+K260+N260</f>
        <v>0</v>
      </c>
    </row>
    <row r="261" spans="1:15" x14ac:dyDescent="0.25">
      <c r="A261" s="21"/>
      <c r="B261" s="65"/>
      <c r="C261" s="66"/>
      <c r="D261" s="24"/>
      <c r="E261" s="52"/>
      <c r="F261" s="26">
        <v>0</v>
      </c>
      <c r="G261" s="27">
        <v>150000</v>
      </c>
      <c r="H261" s="28">
        <f>F261*G261</f>
        <v>0</v>
      </c>
      <c r="I261" s="26">
        <v>0</v>
      </c>
      <c r="J261" s="27">
        <v>12000</v>
      </c>
      <c r="K261" s="29">
        <f>I261*J261</f>
        <v>0</v>
      </c>
      <c r="L261" s="26">
        <v>0</v>
      </c>
      <c r="M261" s="27">
        <v>120000</v>
      </c>
      <c r="N261" s="31">
        <f>L261*M261</f>
        <v>0</v>
      </c>
      <c r="O261" s="32">
        <f>H261+K261+N261</f>
        <v>0</v>
      </c>
    </row>
    <row r="262" spans="1:15" x14ac:dyDescent="0.25">
      <c r="A262" s="33"/>
      <c r="B262" s="34"/>
      <c r="C262" s="34"/>
      <c r="D262" s="34"/>
      <c r="E262" s="59"/>
      <c r="F262" s="35"/>
      <c r="G262" s="36"/>
      <c r="H262" s="28">
        <f>SUM(H258:H261)</f>
        <v>0</v>
      </c>
      <c r="I262" s="37"/>
      <c r="J262" s="37"/>
      <c r="K262" s="38">
        <f>SUM(K258:K261)</f>
        <v>0</v>
      </c>
      <c r="L262" s="37"/>
      <c r="M262" s="37"/>
      <c r="N262" s="31">
        <f>SUM(N258:N261)</f>
        <v>0</v>
      </c>
      <c r="O262" s="32">
        <f>SUM(O258:O261)</f>
        <v>0</v>
      </c>
    </row>
    <row r="264" spans="1:15" x14ac:dyDescent="0.25">
      <c r="A264" s="2"/>
      <c r="B264" s="3" t="s">
        <v>38</v>
      </c>
      <c r="C264" s="4"/>
      <c r="D264" s="5"/>
      <c r="E264" s="62"/>
      <c r="F264" s="6"/>
      <c r="G264" s="6"/>
      <c r="H264" s="6"/>
      <c r="I264" s="6"/>
      <c r="J264" s="6"/>
      <c r="K264" s="6"/>
      <c r="L264" s="6"/>
      <c r="M264" s="6"/>
      <c r="N264" s="6"/>
      <c r="O264" s="1"/>
    </row>
    <row r="265" spans="1:15" x14ac:dyDescent="0.25">
      <c r="A265" s="7" t="s">
        <v>1</v>
      </c>
      <c r="B265" s="8" t="s">
        <v>2</v>
      </c>
      <c r="C265" s="7" t="s">
        <v>3</v>
      </c>
      <c r="D265" s="7" t="s">
        <v>4</v>
      </c>
      <c r="E265" s="63"/>
      <c r="F265" s="9" t="s">
        <v>5</v>
      </c>
      <c r="G265" s="10"/>
      <c r="H265" s="11"/>
      <c r="I265" s="12" t="s">
        <v>6</v>
      </c>
      <c r="J265" s="12"/>
      <c r="K265" s="12"/>
      <c r="L265" s="13" t="s">
        <v>7</v>
      </c>
      <c r="M265" s="13"/>
      <c r="N265" s="13"/>
      <c r="O265" s="14" t="s">
        <v>8</v>
      </c>
    </row>
    <row r="266" spans="1:15" ht="15.75" thickBot="1" x14ac:dyDescent="0.3">
      <c r="A266" s="15"/>
      <c r="B266" s="16"/>
      <c r="C266" s="15"/>
      <c r="D266" s="15"/>
      <c r="E266" s="64"/>
      <c r="F266" s="17" t="s">
        <v>9</v>
      </c>
      <c r="G266" s="17" t="s">
        <v>10</v>
      </c>
      <c r="H266" s="17" t="s">
        <v>11</v>
      </c>
      <c r="I266" s="18" t="s">
        <v>12</v>
      </c>
      <c r="J266" s="18" t="s">
        <v>10</v>
      </c>
      <c r="K266" s="19" t="s">
        <v>11</v>
      </c>
      <c r="L266" s="17" t="s">
        <v>9</v>
      </c>
      <c r="M266" s="17" t="s">
        <v>10</v>
      </c>
      <c r="N266" s="17" t="s">
        <v>11</v>
      </c>
      <c r="O266" s="20"/>
    </row>
    <row r="267" spans="1:15" ht="15.75" thickTop="1" x14ac:dyDescent="0.25">
      <c r="A267" s="21">
        <v>1</v>
      </c>
      <c r="B267" s="65"/>
      <c r="C267" s="66"/>
      <c r="D267" s="24"/>
      <c r="E267" s="55"/>
      <c r="F267" s="26">
        <v>0</v>
      </c>
      <c r="G267" s="27">
        <v>150000</v>
      </c>
      <c r="H267" s="28">
        <f>F267*G267</f>
        <v>0</v>
      </c>
      <c r="I267" s="26">
        <v>0</v>
      </c>
      <c r="J267" s="27">
        <v>12000</v>
      </c>
      <c r="K267" s="29">
        <f>I267*J267</f>
        <v>0</v>
      </c>
      <c r="L267" s="26"/>
      <c r="M267" s="27">
        <v>120000</v>
      </c>
      <c r="N267" s="31">
        <f>L267*M267</f>
        <v>0</v>
      </c>
      <c r="O267" s="32">
        <f>H267+K267+N267</f>
        <v>0</v>
      </c>
    </row>
    <row r="268" spans="1:15" x14ac:dyDescent="0.25">
      <c r="A268" s="21"/>
      <c r="B268" s="65"/>
      <c r="C268" s="66"/>
      <c r="D268" s="24"/>
      <c r="E268" s="25"/>
      <c r="F268" s="26">
        <v>0</v>
      </c>
      <c r="G268" s="27">
        <v>150000</v>
      </c>
      <c r="H268" s="28">
        <f>F268*G268</f>
        <v>0</v>
      </c>
      <c r="I268" s="26">
        <v>0</v>
      </c>
      <c r="J268" s="27">
        <v>12000</v>
      </c>
      <c r="K268" s="29">
        <f>I268*J268</f>
        <v>0</v>
      </c>
      <c r="L268" s="26"/>
      <c r="M268" s="27">
        <v>120000</v>
      </c>
      <c r="N268" s="31">
        <f>L268*M268</f>
        <v>0</v>
      </c>
      <c r="O268" s="32">
        <f>H268+K268+N268</f>
        <v>0</v>
      </c>
    </row>
    <row r="269" spans="1:15" x14ac:dyDescent="0.25">
      <c r="A269" s="21"/>
      <c r="B269" s="65"/>
      <c r="C269" s="66"/>
      <c r="D269" s="24"/>
      <c r="E269" s="25"/>
      <c r="F269" s="26">
        <v>0</v>
      </c>
      <c r="G269" s="27">
        <v>150000</v>
      </c>
      <c r="H269" s="28">
        <f>F269*G269</f>
        <v>0</v>
      </c>
      <c r="I269" s="26">
        <v>0</v>
      </c>
      <c r="J269" s="27">
        <v>12000</v>
      </c>
      <c r="K269" s="29">
        <f>I269*J269</f>
        <v>0</v>
      </c>
      <c r="L269" s="26"/>
      <c r="M269" s="27">
        <v>120000</v>
      </c>
      <c r="N269" s="31">
        <f>L269*M269</f>
        <v>0</v>
      </c>
      <c r="O269" s="32">
        <f>H269+K269+N269</f>
        <v>0</v>
      </c>
    </row>
    <row r="270" spans="1:15" x14ac:dyDescent="0.25">
      <c r="A270" s="21"/>
      <c r="B270" s="65"/>
      <c r="C270" s="66"/>
      <c r="D270" s="24"/>
      <c r="E270" s="55"/>
      <c r="F270" s="26">
        <v>0</v>
      </c>
      <c r="G270" s="27">
        <v>150000</v>
      </c>
      <c r="H270" s="28">
        <f>F270*G270</f>
        <v>0</v>
      </c>
      <c r="I270" s="26">
        <v>0</v>
      </c>
      <c r="J270" s="27">
        <v>12000</v>
      </c>
      <c r="K270" s="29">
        <f>I270*J270</f>
        <v>0</v>
      </c>
      <c r="L270" s="26"/>
      <c r="M270" s="27">
        <v>120000</v>
      </c>
      <c r="N270" s="31">
        <f>L270*M270</f>
        <v>0</v>
      </c>
      <c r="O270" s="32">
        <f>H270+K270+N270</f>
        <v>0</v>
      </c>
    </row>
    <row r="271" spans="1:15" x14ac:dyDescent="0.25">
      <c r="A271" s="33"/>
      <c r="B271" s="34"/>
      <c r="C271" s="34"/>
      <c r="D271" s="34"/>
      <c r="E271" s="59"/>
      <c r="F271" s="35"/>
      <c r="G271" s="36"/>
      <c r="H271" s="28">
        <f>SUM(H267:H270)</f>
        <v>0</v>
      </c>
      <c r="I271" s="37"/>
      <c r="J271" s="37"/>
      <c r="K271" s="38">
        <f>SUM(K267:K270)</f>
        <v>0</v>
      </c>
      <c r="L271" s="37"/>
      <c r="M271" s="37"/>
      <c r="N271" s="31">
        <f>SUM(N267:N270)</f>
        <v>0</v>
      </c>
      <c r="O271" s="32">
        <f>SUM(O267:O270)</f>
        <v>0</v>
      </c>
    </row>
    <row r="273" spans="1:15" x14ac:dyDescent="0.25">
      <c r="A273" s="2"/>
      <c r="B273" s="3" t="s">
        <v>39</v>
      </c>
      <c r="C273" s="4"/>
      <c r="D273" s="5"/>
      <c r="E273" s="62"/>
      <c r="F273" s="6"/>
      <c r="G273" s="6"/>
      <c r="H273" s="6"/>
      <c r="I273" s="6"/>
      <c r="J273" s="6"/>
      <c r="K273" s="6"/>
      <c r="L273" s="6"/>
      <c r="M273" s="6"/>
      <c r="N273" s="6"/>
      <c r="O273" s="1"/>
    </row>
    <row r="274" spans="1:15" x14ac:dyDescent="0.25">
      <c r="A274" s="7" t="s">
        <v>1</v>
      </c>
      <c r="B274" s="8" t="s">
        <v>2</v>
      </c>
      <c r="C274" s="7" t="s">
        <v>3</v>
      </c>
      <c r="D274" s="7" t="s">
        <v>4</v>
      </c>
      <c r="E274" s="63"/>
      <c r="F274" s="9" t="s">
        <v>5</v>
      </c>
      <c r="G274" s="10"/>
      <c r="H274" s="11"/>
      <c r="I274" s="12" t="s">
        <v>6</v>
      </c>
      <c r="J274" s="12"/>
      <c r="K274" s="12"/>
      <c r="L274" s="13" t="s">
        <v>7</v>
      </c>
      <c r="M274" s="13"/>
      <c r="N274" s="13"/>
      <c r="O274" s="14" t="s">
        <v>8</v>
      </c>
    </row>
    <row r="275" spans="1:15" ht="15.75" thickBot="1" x14ac:dyDescent="0.3">
      <c r="A275" s="15"/>
      <c r="B275" s="16"/>
      <c r="C275" s="15"/>
      <c r="D275" s="15"/>
      <c r="E275" s="64"/>
      <c r="F275" s="17" t="s">
        <v>9</v>
      </c>
      <c r="G275" s="17" t="s">
        <v>10</v>
      </c>
      <c r="H275" s="17" t="s">
        <v>11</v>
      </c>
      <c r="I275" s="18" t="s">
        <v>12</v>
      </c>
      <c r="J275" s="18" t="s">
        <v>10</v>
      </c>
      <c r="K275" s="19" t="s">
        <v>11</v>
      </c>
      <c r="L275" s="17" t="s">
        <v>9</v>
      </c>
      <c r="M275" s="17" t="s">
        <v>10</v>
      </c>
      <c r="N275" s="17" t="s">
        <v>11</v>
      </c>
      <c r="O275" s="20"/>
    </row>
    <row r="276" spans="1:15" ht="15.75" thickTop="1" x14ac:dyDescent="0.25">
      <c r="A276" s="21">
        <v>1</v>
      </c>
      <c r="B276" s="65"/>
      <c r="C276" s="66"/>
      <c r="D276" s="24"/>
      <c r="E276" s="53"/>
      <c r="F276" s="26">
        <v>0</v>
      </c>
      <c r="G276" s="27">
        <v>150000</v>
      </c>
      <c r="H276" s="28">
        <f>F276*G276</f>
        <v>0</v>
      </c>
      <c r="I276" s="26">
        <v>0</v>
      </c>
      <c r="J276" s="27">
        <v>12000</v>
      </c>
      <c r="K276" s="29">
        <f>I276*J276</f>
        <v>0</v>
      </c>
      <c r="L276" s="26"/>
      <c r="M276" s="27">
        <v>120000</v>
      </c>
      <c r="N276" s="31">
        <f>L276*M276</f>
        <v>0</v>
      </c>
      <c r="O276" s="32">
        <f>H276+K276+N276</f>
        <v>0</v>
      </c>
    </row>
    <row r="277" spans="1:15" x14ac:dyDescent="0.25">
      <c r="A277" s="21"/>
      <c r="B277" s="65"/>
      <c r="C277" s="66"/>
      <c r="D277" s="24"/>
      <c r="E277" s="53"/>
      <c r="F277" s="26"/>
      <c r="G277" s="27"/>
      <c r="H277" s="28"/>
      <c r="I277" s="26"/>
      <c r="J277" s="27">
        <v>12000</v>
      </c>
      <c r="K277" s="29">
        <f>I277*J277</f>
        <v>0</v>
      </c>
      <c r="L277" s="26"/>
      <c r="M277" s="27">
        <v>120000</v>
      </c>
      <c r="N277" s="31">
        <f>L277*M277</f>
        <v>0</v>
      </c>
      <c r="O277" s="32">
        <f>H277+K277+N277</f>
        <v>0</v>
      </c>
    </row>
    <row r="278" spans="1:15" x14ac:dyDescent="0.25">
      <c r="A278" s="21"/>
      <c r="B278" s="65"/>
      <c r="C278" s="66"/>
      <c r="D278" s="24"/>
      <c r="E278" s="53"/>
      <c r="F278" s="26"/>
      <c r="G278" s="27"/>
      <c r="H278" s="28"/>
      <c r="I278" s="26"/>
      <c r="J278" s="27">
        <v>12000</v>
      </c>
      <c r="K278" s="29">
        <f>I278*J278</f>
        <v>0</v>
      </c>
      <c r="L278" s="26"/>
      <c r="M278" s="27">
        <v>120000</v>
      </c>
      <c r="N278" s="31">
        <f>L278*M278</f>
        <v>0</v>
      </c>
      <c r="O278" s="32">
        <f>H278+K278+N278</f>
        <v>0</v>
      </c>
    </row>
    <row r="279" spans="1:15" x14ac:dyDescent="0.25">
      <c r="A279" s="21"/>
      <c r="B279" s="65"/>
      <c r="C279" s="66"/>
      <c r="D279" s="24"/>
      <c r="E279" s="51"/>
      <c r="F279" s="26">
        <v>0</v>
      </c>
      <c r="G279" s="27">
        <v>150000</v>
      </c>
      <c r="H279" s="28">
        <f>F279*G279</f>
        <v>0</v>
      </c>
      <c r="I279" s="26">
        <v>0</v>
      </c>
      <c r="J279" s="27">
        <v>12000</v>
      </c>
      <c r="K279" s="29">
        <f>I279*J279</f>
        <v>0</v>
      </c>
      <c r="L279" s="26"/>
      <c r="M279" s="27">
        <v>120000</v>
      </c>
      <c r="N279" s="31">
        <f>L279*M279</f>
        <v>0</v>
      </c>
      <c r="O279" s="32">
        <f>H279+K279+N279</f>
        <v>0</v>
      </c>
    </row>
    <row r="280" spans="1:15" x14ac:dyDescent="0.25">
      <c r="A280" s="33"/>
      <c r="B280" s="34"/>
      <c r="C280" s="34"/>
      <c r="D280" s="34"/>
      <c r="E280" s="59"/>
      <c r="F280" s="35"/>
      <c r="G280" s="36"/>
      <c r="H280" s="28">
        <f>SUM(H276:H276)</f>
        <v>0</v>
      </c>
      <c r="I280" s="37"/>
      <c r="J280" s="37"/>
      <c r="K280" s="38">
        <f>SUM(K276:K279)</f>
        <v>0</v>
      </c>
      <c r="L280" s="37"/>
      <c r="M280" s="37"/>
      <c r="N280" s="31">
        <f>SUM(N276:N279)</f>
        <v>0</v>
      </c>
      <c r="O280" s="32">
        <f>SUM(O276:O279)</f>
        <v>0</v>
      </c>
    </row>
    <row r="281" spans="1:15" x14ac:dyDescent="0.25">
      <c r="A281" s="40"/>
      <c r="B281" s="41"/>
      <c r="C281" s="41"/>
      <c r="D281" s="41"/>
      <c r="E281" s="68"/>
      <c r="F281" s="40"/>
      <c r="G281" s="42"/>
      <c r="H281" s="42"/>
      <c r="I281" s="43"/>
      <c r="J281" s="43"/>
      <c r="K281" s="44"/>
      <c r="L281" s="43"/>
      <c r="M281" s="43"/>
      <c r="N281" s="44"/>
      <c r="O281" s="44"/>
    </row>
    <row r="282" spans="1:15" x14ac:dyDescent="0.25">
      <c r="A282" s="2"/>
      <c r="B282" s="3" t="s">
        <v>39</v>
      </c>
      <c r="C282" s="4"/>
      <c r="D282" s="5"/>
      <c r="E282" s="62"/>
      <c r="F282" s="6"/>
      <c r="G282" s="6"/>
      <c r="H282" s="6"/>
      <c r="I282" s="6"/>
      <c r="J282" s="6"/>
      <c r="K282" s="6"/>
      <c r="L282" s="6"/>
      <c r="M282" s="6"/>
      <c r="N282" s="6"/>
      <c r="O282" s="1"/>
    </row>
    <row r="283" spans="1:15" x14ac:dyDescent="0.25">
      <c r="A283" s="7" t="s">
        <v>1</v>
      </c>
      <c r="B283" s="8" t="s">
        <v>2</v>
      </c>
      <c r="C283" s="7" t="s">
        <v>3</v>
      </c>
      <c r="D283" s="7" t="s">
        <v>4</v>
      </c>
      <c r="E283" s="63"/>
      <c r="F283" s="9" t="s">
        <v>5</v>
      </c>
      <c r="G283" s="10"/>
      <c r="H283" s="11"/>
      <c r="I283" s="12" t="s">
        <v>6</v>
      </c>
      <c r="J283" s="12"/>
      <c r="K283" s="12"/>
      <c r="L283" s="13" t="s">
        <v>7</v>
      </c>
      <c r="M283" s="13"/>
      <c r="N283" s="13"/>
      <c r="O283" s="14" t="s">
        <v>8</v>
      </c>
    </row>
    <row r="284" spans="1:15" ht="15.75" thickBot="1" x14ac:dyDescent="0.3">
      <c r="A284" s="15"/>
      <c r="B284" s="16"/>
      <c r="C284" s="15"/>
      <c r="D284" s="15"/>
      <c r="E284" s="64"/>
      <c r="F284" s="17" t="s">
        <v>9</v>
      </c>
      <c r="G284" s="17" t="s">
        <v>10</v>
      </c>
      <c r="H284" s="17" t="s">
        <v>11</v>
      </c>
      <c r="I284" s="18" t="s">
        <v>12</v>
      </c>
      <c r="J284" s="18" t="s">
        <v>10</v>
      </c>
      <c r="K284" s="19" t="s">
        <v>11</v>
      </c>
      <c r="L284" s="17" t="s">
        <v>9</v>
      </c>
      <c r="M284" s="17" t="s">
        <v>10</v>
      </c>
      <c r="N284" s="17" t="s">
        <v>11</v>
      </c>
      <c r="O284" s="20"/>
    </row>
    <row r="285" spans="1:15" ht="15.75" thickTop="1" x14ac:dyDescent="0.25">
      <c r="A285" s="21">
        <v>1</v>
      </c>
      <c r="B285" s="65"/>
      <c r="C285" s="66"/>
      <c r="D285" s="24"/>
      <c r="E285" s="58"/>
      <c r="F285" s="26">
        <v>0</v>
      </c>
      <c r="G285" s="27">
        <v>150000</v>
      </c>
      <c r="H285" s="28">
        <f>F285*G285</f>
        <v>0</v>
      </c>
      <c r="I285" s="26">
        <v>0</v>
      </c>
      <c r="J285" s="27">
        <v>12000</v>
      </c>
      <c r="K285" s="29">
        <f>I285*J285</f>
        <v>0</v>
      </c>
      <c r="L285" s="26"/>
      <c r="M285" s="27">
        <v>120000</v>
      </c>
      <c r="N285" s="31">
        <f>L285*M285</f>
        <v>0</v>
      </c>
      <c r="O285" s="32">
        <f>H285+K285+N285</f>
        <v>0</v>
      </c>
    </row>
    <row r="286" spans="1:15" x14ac:dyDescent="0.25">
      <c r="A286" s="21"/>
      <c r="B286" s="65"/>
      <c r="C286" s="66"/>
      <c r="D286" s="24"/>
      <c r="E286" s="58"/>
      <c r="F286" s="26"/>
      <c r="G286" s="27"/>
      <c r="H286" s="28"/>
      <c r="I286" s="26"/>
      <c r="J286" s="27"/>
      <c r="K286" s="29"/>
      <c r="L286" s="26"/>
      <c r="M286" s="27">
        <v>120000</v>
      </c>
      <c r="N286" s="31">
        <f>L286*M286</f>
        <v>0</v>
      </c>
      <c r="O286" s="32">
        <f>H286+K286+N286</f>
        <v>0</v>
      </c>
    </row>
    <row r="287" spans="1:15" x14ac:dyDescent="0.25">
      <c r="A287" s="21"/>
      <c r="B287" s="65"/>
      <c r="C287" s="66"/>
      <c r="D287" s="24"/>
      <c r="E287" s="58"/>
      <c r="F287" s="26"/>
      <c r="G287" s="27"/>
      <c r="H287" s="28"/>
      <c r="I287" s="26"/>
      <c r="J287" s="27"/>
      <c r="K287" s="29"/>
      <c r="L287" s="26"/>
      <c r="M287" s="27">
        <v>120000</v>
      </c>
      <c r="N287" s="31">
        <f>L287*M287</f>
        <v>0</v>
      </c>
      <c r="O287" s="32">
        <f>H287+K287+N287</f>
        <v>0</v>
      </c>
    </row>
    <row r="288" spans="1:15" x14ac:dyDescent="0.25">
      <c r="A288" s="21"/>
      <c r="B288" s="65"/>
      <c r="C288" s="66"/>
      <c r="D288" s="24"/>
      <c r="E288" s="51"/>
      <c r="F288" s="26">
        <v>0</v>
      </c>
      <c r="G288" s="27">
        <v>150000</v>
      </c>
      <c r="H288" s="28">
        <f>F288*G288</f>
        <v>0</v>
      </c>
      <c r="I288" s="26">
        <v>0</v>
      </c>
      <c r="J288" s="27">
        <v>12000</v>
      </c>
      <c r="K288" s="29">
        <f>I288*J288</f>
        <v>0</v>
      </c>
      <c r="L288" s="26"/>
      <c r="M288" s="27">
        <v>120000</v>
      </c>
      <c r="N288" s="31">
        <f>L288*M288</f>
        <v>0</v>
      </c>
      <c r="O288" s="32">
        <f>H288+K288+N288</f>
        <v>0</v>
      </c>
    </row>
    <row r="289" spans="1:15" x14ac:dyDescent="0.25">
      <c r="A289" s="33"/>
      <c r="B289" s="34"/>
      <c r="C289" s="34"/>
      <c r="D289" s="34"/>
      <c r="E289" s="59"/>
      <c r="F289" s="35"/>
      <c r="G289" s="36"/>
      <c r="H289" s="28">
        <f>SUM(H285:H285)</f>
        <v>0</v>
      </c>
      <c r="I289" s="37"/>
      <c r="J289" s="37"/>
      <c r="K289" s="38">
        <f>SUM(K285:K288)</f>
        <v>0</v>
      </c>
      <c r="L289" s="37"/>
      <c r="M289" s="37"/>
      <c r="N289" s="31">
        <f>SUM(N285:N288)</f>
        <v>0</v>
      </c>
      <c r="O289" s="32">
        <f>SUM(O285:O288)</f>
        <v>0</v>
      </c>
    </row>
    <row r="290" spans="1:15" x14ac:dyDescent="0.25">
      <c r="A290" s="2"/>
      <c r="B290" s="3" t="s">
        <v>40</v>
      </c>
      <c r="C290" s="4"/>
      <c r="D290" s="5"/>
      <c r="E290" s="62"/>
      <c r="F290" s="6"/>
      <c r="G290" s="6"/>
      <c r="H290" s="6"/>
      <c r="I290" s="6"/>
      <c r="J290" s="6"/>
      <c r="K290" s="6"/>
      <c r="L290" s="6"/>
      <c r="M290" s="6"/>
      <c r="N290" s="6"/>
      <c r="O290" s="1"/>
    </row>
    <row r="291" spans="1:15" x14ac:dyDescent="0.25">
      <c r="A291" s="7" t="s">
        <v>1</v>
      </c>
      <c r="B291" s="8" t="s">
        <v>2</v>
      </c>
      <c r="C291" s="7" t="s">
        <v>3</v>
      </c>
      <c r="D291" s="7" t="s">
        <v>4</v>
      </c>
      <c r="E291" s="63"/>
      <c r="F291" s="9" t="s">
        <v>5</v>
      </c>
      <c r="G291" s="10"/>
      <c r="H291" s="11"/>
      <c r="I291" s="12" t="s">
        <v>6</v>
      </c>
      <c r="J291" s="12"/>
      <c r="K291" s="12"/>
      <c r="L291" s="13" t="s">
        <v>7</v>
      </c>
      <c r="M291" s="13"/>
      <c r="N291" s="13"/>
      <c r="O291" s="14" t="s">
        <v>8</v>
      </c>
    </row>
    <row r="292" spans="1:15" ht="15.75" thickBot="1" x14ac:dyDescent="0.3">
      <c r="A292" s="15"/>
      <c r="B292" s="16"/>
      <c r="C292" s="15"/>
      <c r="D292" s="15"/>
      <c r="E292" s="64"/>
      <c r="F292" s="17" t="s">
        <v>9</v>
      </c>
      <c r="G292" s="17" t="s">
        <v>10</v>
      </c>
      <c r="H292" s="17" t="s">
        <v>11</v>
      </c>
      <c r="I292" s="18" t="s">
        <v>12</v>
      </c>
      <c r="J292" s="18" t="s">
        <v>10</v>
      </c>
      <c r="K292" s="19" t="s">
        <v>11</v>
      </c>
      <c r="L292" s="17" t="s">
        <v>9</v>
      </c>
      <c r="M292" s="17" t="s">
        <v>10</v>
      </c>
      <c r="N292" s="17" t="s">
        <v>11</v>
      </c>
      <c r="O292" s="20"/>
    </row>
    <row r="293" spans="1:15" ht="15.75" thickTop="1" x14ac:dyDescent="0.25">
      <c r="A293" s="21">
        <v>1</v>
      </c>
      <c r="B293" s="65"/>
      <c r="C293" s="66"/>
      <c r="D293" s="24"/>
      <c r="E293" s="58"/>
      <c r="F293" s="26">
        <v>0</v>
      </c>
      <c r="G293" s="27">
        <v>150000</v>
      </c>
      <c r="H293" s="28">
        <f>F293*G293</f>
        <v>0</v>
      </c>
      <c r="I293" s="26">
        <v>0</v>
      </c>
      <c r="J293" s="27">
        <v>12000</v>
      </c>
      <c r="K293" s="29">
        <f>I293*J293</f>
        <v>0</v>
      </c>
      <c r="L293" s="26"/>
      <c r="M293" s="27">
        <v>120000</v>
      </c>
      <c r="N293" s="31">
        <f>L293*M293</f>
        <v>0</v>
      </c>
      <c r="O293" s="32">
        <f>H293+K293+N293</f>
        <v>0</v>
      </c>
    </row>
    <row r="294" spans="1:15" x14ac:dyDescent="0.25">
      <c r="A294" s="21"/>
      <c r="B294" s="65"/>
      <c r="C294" s="66"/>
      <c r="D294" s="24"/>
      <c r="E294" s="52"/>
      <c r="F294" s="26">
        <v>0</v>
      </c>
      <c r="G294" s="27">
        <v>150000</v>
      </c>
      <c r="H294" s="28">
        <f>F294*G294</f>
        <v>0</v>
      </c>
      <c r="I294" s="26">
        <v>0</v>
      </c>
      <c r="J294" s="27">
        <v>12000</v>
      </c>
      <c r="K294" s="29">
        <f>I294*J294</f>
        <v>0</v>
      </c>
      <c r="L294" s="26">
        <v>0</v>
      </c>
      <c r="M294" s="27">
        <v>120000</v>
      </c>
      <c r="N294" s="31">
        <f>L294*M294</f>
        <v>0</v>
      </c>
      <c r="O294" s="32">
        <f>H294+K294+N294</f>
        <v>0</v>
      </c>
    </row>
    <row r="295" spans="1:15" x14ac:dyDescent="0.25">
      <c r="A295" s="33"/>
      <c r="B295" s="34"/>
      <c r="C295" s="34"/>
      <c r="D295" s="34"/>
      <c r="E295" s="59"/>
      <c r="F295" s="35"/>
      <c r="G295" s="36"/>
      <c r="H295" s="28">
        <f>SUM(H293:H293)</f>
        <v>0</v>
      </c>
      <c r="I295" s="37"/>
      <c r="J295" s="37"/>
      <c r="K295" s="38">
        <f>SUM(K293:K294)</f>
        <v>0</v>
      </c>
      <c r="L295" s="37"/>
      <c r="M295" s="37"/>
      <c r="N295" s="31">
        <f>SUM(N293:N294)</f>
        <v>0</v>
      </c>
      <c r="O295" s="32">
        <f>SUM(O293:O294)</f>
        <v>0</v>
      </c>
    </row>
    <row r="297" spans="1:15" x14ac:dyDescent="0.25">
      <c r="A297" s="2"/>
      <c r="B297" s="3" t="s">
        <v>38</v>
      </c>
      <c r="C297" s="4"/>
      <c r="D297" s="5"/>
      <c r="E297" s="62"/>
      <c r="F297" s="6"/>
      <c r="G297" s="6"/>
      <c r="H297" s="6"/>
      <c r="I297" s="6"/>
      <c r="J297" s="6"/>
      <c r="K297" s="6"/>
      <c r="L297" s="6"/>
      <c r="M297" s="6"/>
      <c r="N297" s="6"/>
      <c r="O297" s="1"/>
    </row>
    <row r="298" spans="1:15" x14ac:dyDescent="0.25">
      <c r="A298" s="7" t="s">
        <v>1</v>
      </c>
      <c r="B298" s="8" t="s">
        <v>2</v>
      </c>
      <c r="C298" s="7" t="s">
        <v>3</v>
      </c>
      <c r="D298" s="7" t="s">
        <v>4</v>
      </c>
      <c r="E298" s="63"/>
      <c r="F298" s="9" t="s">
        <v>5</v>
      </c>
      <c r="G298" s="10"/>
      <c r="H298" s="11"/>
      <c r="I298" s="12" t="s">
        <v>6</v>
      </c>
      <c r="J298" s="12"/>
      <c r="K298" s="12"/>
      <c r="L298" s="13" t="s">
        <v>7</v>
      </c>
      <c r="M298" s="13"/>
      <c r="N298" s="13"/>
      <c r="O298" s="14" t="s">
        <v>8</v>
      </c>
    </row>
    <row r="299" spans="1:15" ht="15.75" thickBot="1" x14ac:dyDescent="0.3">
      <c r="A299" s="15"/>
      <c r="B299" s="16"/>
      <c r="C299" s="15"/>
      <c r="D299" s="15"/>
      <c r="E299" s="64"/>
      <c r="F299" s="17" t="s">
        <v>9</v>
      </c>
      <c r="G299" s="17" t="s">
        <v>10</v>
      </c>
      <c r="H299" s="17" t="s">
        <v>11</v>
      </c>
      <c r="I299" s="18" t="s">
        <v>12</v>
      </c>
      <c r="J299" s="18" t="s">
        <v>10</v>
      </c>
      <c r="K299" s="19" t="s">
        <v>11</v>
      </c>
      <c r="L299" s="17" t="s">
        <v>9</v>
      </c>
      <c r="M299" s="17" t="s">
        <v>10</v>
      </c>
      <c r="N299" s="17" t="s">
        <v>11</v>
      </c>
      <c r="O299" s="20"/>
    </row>
    <row r="300" spans="1:15" ht="15.75" thickTop="1" x14ac:dyDescent="0.25">
      <c r="A300" s="21">
        <v>1</v>
      </c>
      <c r="B300" s="65"/>
      <c r="C300" s="66"/>
      <c r="D300" s="24"/>
      <c r="E300" s="58"/>
      <c r="F300" s="26">
        <v>0</v>
      </c>
      <c r="G300" s="27">
        <v>150000</v>
      </c>
      <c r="H300" s="28">
        <f>F300*G300</f>
        <v>0</v>
      </c>
      <c r="I300" s="26">
        <v>0</v>
      </c>
      <c r="J300" s="27">
        <v>12000</v>
      </c>
      <c r="K300" s="29">
        <f>I300*J300</f>
        <v>0</v>
      </c>
      <c r="L300" s="26"/>
      <c r="M300" s="27">
        <v>120000</v>
      </c>
      <c r="N300" s="31">
        <f>L300*M300</f>
        <v>0</v>
      </c>
      <c r="O300" s="32">
        <f>H300+K300+N300</f>
        <v>0</v>
      </c>
    </row>
    <row r="301" spans="1:15" x14ac:dyDescent="0.25">
      <c r="A301" s="21"/>
      <c r="B301" s="65"/>
      <c r="C301" s="66"/>
      <c r="D301" s="24"/>
      <c r="E301" s="51"/>
      <c r="F301" s="26">
        <v>0</v>
      </c>
      <c r="G301" s="27">
        <v>150000</v>
      </c>
      <c r="H301" s="28">
        <f>F301*G301</f>
        <v>0</v>
      </c>
      <c r="I301" s="26">
        <v>0</v>
      </c>
      <c r="J301" s="27">
        <v>12000</v>
      </c>
      <c r="K301" s="29">
        <f>I301*J301</f>
        <v>0</v>
      </c>
      <c r="L301" s="26"/>
      <c r="M301" s="27">
        <v>120000</v>
      </c>
      <c r="N301" s="31">
        <f>L301*M301</f>
        <v>0</v>
      </c>
      <c r="O301" s="32">
        <f>H301+K301+N301</f>
        <v>0</v>
      </c>
    </row>
    <row r="302" spans="1:15" x14ac:dyDescent="0.25">
      <c r="A302" s="21"/>
      <c r="B302" s="65"/>
      <c r="C302" s="66"/>
      <c r="D302" s="24"/>
      <c r="E302" s="52"/>
      <c r="F302" s="26">
        <v>0</v>
      </c>
      <c r="G302" s="27">
        <v>150000</v>
      </c>
      <c r="H302" s="28">
        <f>F302*G302</f>
        <v>0</v>
      </c>
      <c r="I302" s="26">
        <v>0</v>
      </c>
      <c r="J302" s="27">
        <v>12000</v>
      </c>
      <c r="K302" s="29">
        <f>I302*J302</f>
        <v>0</v>
      </c>
      <c r="L302" s="26"/>
      <c r="M302" s="27">
        <v>120000</v>
      </c>
      <c r="N302" s="31">
        <f>L302*M302</f>
        <v>0</v>
      </c>
      <c r="O302" s="32">
        <f>H302+K302+N302</f>
        <v>0</v>
      </c>
    </row>
    <row r="303" spans="1:15" x14ac:dyDescent="0.25">
      <c r="A303" s="33"/>
      <c r="B303" s="34"/>
      <c r="C303" s="34"/>
      <c r="D303" s="34"/>
      <c r="E303" s="59"/>
      <c r="F303" s="35"/>
      <c r="G303" s="36"/>
      <c r="H303" s="28">
        <f>SUM(H300:H300)</f>
        <v>0</v>
      </c>
      <c r="I303" s="37"/>
      <c r="J303" s="37"/>
      <c r="K303" s="38">
        <f>SUM(K300:K302)</f>
        <v>0</v>
      </c>
      <c r="L303" s="37"/>
      <c r="M303" s="37"/>
      <c r="N303" s="31">
        <f>SUM(N300:N302)</f>
        <v>0</v>
      </c>
      <c r="O303" s="32">
        <f>SUM(O300:O302)</f>
        <v>0</v>
      </c>
    </row>
    <row r="305" spans="1:15" x14ac:dyDescent="0.25">
      <c r="A305" s="2"/>
      <c r="B305" s="3" t="s">
        <v>38</v>
      </c>
      <c r="C305" s="4"/>
      <c r="D305" s="5"/>
      <c r="E305" s="62"/>
      <c r="F305" s="6"/>
      <c r="G305" s="6"/>
      <c r="H305" s="6"/>
      <c r="I305" s="6"/>
      <c r="J305" s="6"/>
      <c r="K305" s="6"/>
      <c r="L305" s="6"/>
      <c r="M305" s="6"/>
      <c r="N305" s="6"/>
      <c r="O305" s="1"/>
    </row>
    <row r="306" spans="1:15" x14ac:dyDescent="0.25">
      <c r="A306" s="7" t="s">
        <v>1</v>
      </c>
      <c r="B306" s="8" t="s">
        <v>2</v>
      </c>
      <c r="C306" s="7" t="s">
        <v>3</v>
      </c>
      <c r="D306" s="7" t="s">
        <v>4</v>
      </c>
      <c r="E306" s="63"/>
      <c r="F306" s="9" t="s">
        <v>5</v>
      </c>
      <c r="G306" s="10"/>
      <c r="H306" s="11"/>
      <c r="I306" s="12" t="s">
        <v>6</v>
      </c>
      <c r="J306" s="12"/>
      <c r="K306" s="12"/>
      <c r="L306" s="13" t="s">
        <v>7</v>
      </c>
      <c r="M306" s="13"/>
      <c r="N306" s="13"/>
      <c r="O306" s="14" t="s">
        <v>8</v>
      </c>
    </row>
    <row r="307" spans="1:15" ht="15.75" thickBot="1" x14ac:dyDescent="0.3">
      <c r="A307" s="15"/>
      <c r="B307" s="16"/>
      <c r="C307" s="15"/>
      <c r="D307" s="15"/>
      <c r="E307" s="64"/>
      <c r="F307" s="17" t="s">
        <v>9</v>
      </c>
      <c r="G307" s="17" t="s">
        <v>10</v>
      </c>
      <c r="H307" s="17" t="s">
        <v>11</v>
      </c>
      <c r="I307" s="18" t="s">
        <v>12</v>
      </c>
      <c r="J307" s="18" t="s">
        <v>10</v>
      </c>
      <c r="K307" s="19" t="s">
        <v>11</v>
      </c>
      <c r="L307" s="17" t="s">
        <v>9</v>
      </c>
      <c r="M307" s="17" t="s">
        <v>10</v>
      </c>
      <c r="N307" s="17" t="s">
        <v>11</v>
      </c>
      <c r="O307" s="20"/>
    </row>
    <row r="308" spans="1:15" ht="15.75" thickTop="1" x14ac:dyDescent="0.25">
      <c r="A308" s="21">
        <v>1</v>
      </c>
      <c r="B308" s="65"/>
      <c r="C308" s="66"/>
      <c r="D308" s="24"/>
      <c r="E308" s="55"/>
      <c r="F308" s="26">
        <v>0</v>
      </c>
      <c r="G308" s="27">
        <v>150000</v>
      </c>
      <c r="H308" s="28">
        <f>F308*G308</f>
        <v>0</v>
      </c>
      <c r="I308" s="26">
        <v>0</v>
      </c>
      <c r="J308" s="27">
        <v>12000</v>
      </c>
      <c r="K308" s="29">
        <f>I308*J308</f>
        <v>0</v>
      </c>
      <c r="L308" s="26"/>
      <c r="M308" s="27">
        <v>120000</v>
      </c>
      <c r="N308" s="31">
        <f>L308*M308</f>
        <v>0</v>
      </c>
      <c r="O308" s="32">
        <f>H308+K308+N308</f>
        <v>0</v>
      </c>
    </row>
    <row r="309" spans="1:15" x14ac:dyDescent="0.25">
      <c r="A309" s="21"/>
      <c r="B309" s="65"/>
      <c r="C309" s="66"/>
      <c r="D309" s="24"/>
      <c r="E309" s="51"/>
      <c r="F309" s="26">
        <v>0</v>
      </c>
      <c r="G309" s="27">
        <v>150000</v>
      </c>
      <c r="H309" s="28">
        <f>F309*G309</f>
        <v>0</v>
      </c>
      <c r="I309" s="26">
        <v>0</v>
      </c>
      <c r="J309" s="27">
        <v>12000</v>
      </c>
      <c r="K309" s="29">
        <f>I309*J309</f>
        <v>0</v>
      </c>
      <c r="L309" s="26"/>
      <c r="M309" s="27">
        <v>120000</v>
      </c>
      <c r="N309" s="31">
        <f>L309*M309</f>
        <v>0</v>
      </c>
      <c r="O309" s="32">
        <f>H309+K309+N309</f>
        <v>0</v>
      </c>
    </row>
    <row r="310" spans="1:15" x14ac:dyDescent="0.25">
      <c r="A310" s="21"/>
      <c r="B310" s="65"/>
      <c r="C310" s="66"/>
      <c r="D310" s="24"/>
      <c r="E310" s="52"/>
      <c r="F310" s="26">
        <v>0</v>
      </c>
      <c r="G310" s="27">
        <v>150000</v>
      </c>
      <c r="H310" s="28">
        <f>F310*G310</f>
        <v>0</v>
      </c>
      <c r="I310" s="26">
        <v>0</v>
      </c>
      <c r="J310" s="27">
        <v>12000</v>
      </c>
      <c r="K310" s="29">
        <f>I310*J310</f>
        <v>0</v>
      </c>
      <c r="L310" s="26"/>
      <c r="M310" s="27">
        <v>120000</v>
      </c>
      <c r="N310" s="31">
        <f>L310*M310</f>
        <v>0</v>
      </c>
      <c r="O310" s="32">
        <f>H310+K310+N310</f>
        <v>0</v>
      </c>
    </row>
    <row r="311" spans="1:15" x14ac:dyDescent="0.25">
      <c r="A311" s="33"/>
      <c r="B311" s="34"/>
      <c r="C311" s="34"/>
      <c r="D311" s="34"/>
      <c r="E311" s="59"/>
      <c r="F311" s="35"/>
      <c r="G311" s="36"/>
      <c r="H311" s="28">
        <f>SUM(H308:H308)</f>
        <v>0</v>
      </c>
      <c r="I311" s="37"/>
      <c r="J311" s="37"/>
      <c r="K311" s="38">
        <f>SUM(K308:K310)</f>
        <v>0</v>
      </c>
      <c r="L311" s="37"/>
      <c r="M311" s="37"/>
      <c r="N311" s="31">
        <f>SUM(N308:N310)</f>
        <v>0</v>
      </c>
      <c r="O311" s="32">
        <f>SUM(O308:O310)</f>
        <v>0</v>
      </c>
    </row>
    <row r="313" spans="1:15" x14ac:dyDescent="0.25">
      <c r="A313" s="2"/>
      <c r="B313" s="3" t="s">
        <v>38</v>
      </c>
      <c r="C313" s="4"/>
      <c r="D313" s="5"/>
      <c r="E313" s="62"/>
      <c r="F313" s="6"/>
      <c r="G313" s="6"/>
      <c r="H313" s="6"/>
      <c r="I313" s="6"/>
      <c r="J313" s="6"/>
      <c r="K313" s="6"/>
      <c r="L313" s="6"/>
      <c r="M313" s="6"/>
      <c r="N313" s="6"/>
      <c r="O313" s="1"/>
    </row>
    <row r="314" spans="1:15" x14ac:dyDescent="0.25">
      <c r="A314" s="7" t="s">
        <v>1</v>
      </c>
      <c r="B314" s="8" t="s">
        <v>2</v>
      </c>
      <c r="C314" s="7" t="s">
        <v>3</v>
      </c>
      <c r="D314" s="7" t="s">
        <v>4</v>
      </c>
      <c r="E314" s="63"/>
      <c r="F314" s="9" t="s">
        <v>5</v>
      </c>
      <c r="G314" s="10"/>
      <c r="H314" s="11"/>
      <c r="I314" s="12" t="s">
        <v>6</v>
      </c>
      <c r="J314" s="12"/>
      <c r="K314" s="12"/>
      <c r="L314" s="13" t="s">
        <v>7</v>
      </c>
      <c r="M314" s="13"/>
      <c r="N314" s="13"/>
      <c r="O314" s="14" t="s">
        <v>8</v>
      </c>
    </row>
    <row r="315" spans="1:15" ht="15.75" thickBot="1" x14ac:dyDescent="0.3">
      <c r="A315" s="15"/>
      <c r="B315" s="16"/>
      <c r="C315" s="15"/>
      <c r="D315" s="15"/>
      <c r="E315" s="64"/>
      <c r="F315" s="17" t="s">
        <v>9</v>
      </c>
      <c r="G315" s="17" t="s">
        <v>10</v>
      </c>
      <c r="H315" s="17" t="s">
        <v>11</v>
      </c>
      <c r="I315" s="18" t="s">
        <v>12</v>
      </c>
      <c r="J315" s="18" t="s">
        <v>10</v>
      </c>
      <c r="K315" s="19" t="s">
        <v>11</v>
      </c>
      <c r="L315" s="17" t="s">
        <v>9</v>
      </c>
      <c r="M315" s="17" t="s">
        <v>10</v>
      </c>
      <c r="N315" s="17" t="s">
        <v>11</v>
      </c>
      <c r="O315" s="20"/>
    </row>
    <row r="316" spans="1:15" ht="15.75" thickTop="1" x14ac:dyDescent="0.25">
      <c r="A316" s="21">
        <v>1</v>
      </c>
      <c r="B316" s="65"/>
      <c r="C316" s="66"/>
      <c r="D316" s="24"/>
      <c r="E316" s="58"/>
      <c r="F316" s="26">
        <v>0</v>
      </c>
      <c r="G316" s="27">
        <v>150000</v>
      </c>
      <c r="H316" s="28">
        <f>F316*G316</f>
        <v>0</v>
      </c>
      <c r="I316" s="26">
        <v>0</v>
      </c>
      <c r="J316" s="27">
        <v>12000</v>
      </c>
      <c r="K316" s="29">
        <f>I316*J316</f>
        <v>0</v>
      </c>
      <c r="L316" s="26"/>
      <c r="M316" s="27">
        <v>120000</v>
      </c>
      <c r="N316" s="31">
        <f>L316*M316</f>
        <v>0</v>
      </c>
      <c r="O316" s="32">
        <f>H316+K316+N316</f>
        <v>0</v>
      </c>
    </row>
    <row r="317" spans="1:15" x14ac:dyDescent="0.25">
      <c r="A317" s="21"/>
      <c r="B317" s="65"/>
      <c r="C317" s="66"/>
      <c r="D317" s="24"/>
      <c r="E317" s="58"/>
      <c r="F317" s="26">
        <v>0</v>
      </c>
      <c r="G317" s="27">
        <v>150000</v>
      </c>
      <c r="H317" s="28">
        <f>F317*G317</f>
        <v>0</v>
      </c>
      <c r="I317" s="26">
        <v>0</v>
      </c>
      <c r="J317" s="27">
        <v>12000</v>
      </c>
      <c r="K317" s="29">
        <f>I317*J317</f>
        <v>0</v>
      </c>
      <c r="L317" s="26"/>
      <c r="M317" s="27">
        <v>120000</v>
      </c>
      <c r="N317" s="31">
        <f>L317*M317</f>
        <v>0</v>
      </c>
      <c r="O317" s="32">
        <f>H317+K317+N317</f>
        <v>0</v>
      </c>
    </row>
    <row r="318" spans="1:15" x14ac:dyDescent="0.25">
      <c r="A318" s="21"/>
      <c r="B318" s="65"/>
      <c r="C318" s="66"/>
      <c r="D318" s="24"/>
      <c r="E318" s="52"/>
      <c r="F318" s="26">
        <v>0</v>
      </c>
      <c r="G318" s="27">
        <v>150000</v>
      </c>
      <c r="H318" s="28">
        <f>F318*G318</f>
        <v>0</v>
      </c>
      <c r="I318" s="26">
        <v>0</v>
      </c>
      <c r="J318" s="27">
        <v>12000</v>
      </c>
      <c r="K318" s="29">
        <f>I318*J318</f>
        <v>0</v>
      </c>
      <c r="L318" s="26"/>
      <c r="M318" s="27">
        <v>120000</v>
      </c>
      <c r="N318" s="31">
        <f>L318*M318</f>
        <v>0</v>
      </c>
      <c r="O318" s="32">
        <f>H318+K318+N318</f>
        <v>0</v>
      </c>
    </row>
    <row r="319" spans="1:15" x14ac:dyDescent="0.25">
      <c r="A319" s="33"/>
      <c r="B319" s="34"/>
      <c r="C319" s="34"/>
      <c r="D319" s="34"/>
      <c r="E319" s="59"/>
      <c r="F319" s="35"/>
      <c r="G319" s="36"/>
      <c r="H319" s="28">
        <f>SUM(H316:H316)</f>
        <v>0</v>
      </c>
      <c r="I319" s="37"/>
      <c r="J319" s="37"/>
      <c r="K319" s="38">
        <f>SUM(K316:K318)</f>
        <v>0</v>
      </c>
      <c r="L319" s="37"/>
      <c r="M319" s="37"/>
      <c r="N319" s="31">
        <f>SUM(N316:N318)</f>
        <v>0</v>
      </c>
      <c r="O319" s="32">
        <f>SUM(O316:O318)</f>
        <v>0</v>
      </c>
    </row>
    <row r="321" spans="1:15" x14ac:dyDescent="0.25">
      <c r="A321" s="2"/>
      <c r="B321" s="3" t="s">
        <v>38</v>
      </c>
      <c r="C321" s="4"/>
      <c r="D321" s="5"/>
      <c r="E321" s="62"/>
      <c r="F321" s="6"/>
      <c r="G321" s="6"/>
      <c r="H321" s="6"/>
      <c r="I321" s="6"/>
      <c r="J321" s="6"/>
      <c r="K321" s="6"/>
      <c r="L321" s="6"/>
      <c r="M321" s="6"/>
      <c r="N321" s="6"/>
      <c r="O321" s="1"/>
    </row>
    <row r="322" spans="1:15" x14ac:dyDescent="0.25">
      <c r="A322" s="7" t="s">
        <v>1</v>
      </c>
      <c r="B322" s="8" t="s">
        <v>2</v>
      </c>
      <c r="C322" s="7" t="s">
        <v>3</v>
      </c>
      <c r="D322" s="7" t="s">
        <v>4</v>
      </c>
      <c r="E322" s="63"/>
      <c r="F322" s="9" t="s">
        <v>5</v>
      </c>
      <c r="G322" s="10"/>
      <c r="H322" s="11"/>
      <c r="I322" s="12" t="s">
        <v>6</v>
      </c>
      <c r="J322" s="12"/>
      <c r="K322" s="12"/>
      <c r="L322" s="13" t="s">
        <v>7</v>
      </c>
      <c r="M322" s="13"/>
      <c r="N322" s="13"/>
      <c r="O322" s="14" t="s">
        <v>8</v>
      </c>
    </row>
    <row r="323" spans="1:15" ht="15.75" thickBot="1" x14ac:dyDescent="0.3">
      <c r="A323" s="15"/>
      <c r="B323" s="16"/>
      <c r="C323" s="15"/>
      <c r="D323" s="15"/>
      <c r="E323" s="64"/>
      <c r="F323" s="17" t="s">
        <v>9</v>
      </c>
      <c r="G323" s="17" t="s">
        <v>10</v>
      </c>
      <c r="H323" s="17" t="s">
        <v>11</v>
      </c>
      <c r="I323" s="18" t="s">
        <v>12</v>
      </c>
      <c r="J323" s="18" t="s">
        <v>10</v>
      </c>
      <c r="K323" s="19" t="s">
        <v>11</v>
      </c>
      <c r="L323" s="17" t="s">
        <v>9</v>
      </c>
      <c r="M323" s="17" t="s">
        <v>10</v>
      </c>
      <c r="N323" s="17" t="s">
        <v>11</v>
      </c>
      <c r="O323" s="20"/>
    </row>
    <row r="324" spans="1:15" ht="15.75" thickTop="1" x14ac:dyDescent="0.25">
      <c r="A324" s="21">
        <v>1</v>
      </c>
      <c r="B324" s="65"/>
      <c r="C324" s="66"/>
      <c r="D324" s="24"/>
      <c r="E324" s="58"/>
      <c r="F324" s="26">
        <v>0</v>
      </c>
      <c r="G324" s="27">
        <v>150000</v>
      </c>
      <c r="H324" s="28">
        <f>F324*G324</f>
        <v>0</v>
      </c>
      <c r="I324" s="26">
        <v>0</v>
      </c>
      <c r="J324" s="27">
        <v>12000</v>
      </c>
      <c r="K324" s="29">
        <f>I324*J324</f>
        <v>0</v>
      </c>
      <c r="L324" s="26"/>
      <c r="M324" s="27">
        <v>120000</v>
      </c>
      <c r="N324" s="31">
        <f>L324*M324</f>
        <v>0</v>
      </c>
      <c r="O324" s="32">
        <f>H324+K324+N324</f>
        <v>0</v>
      </c>
    </row>
    <row r="325" spans="1:15" x14ac:dyDescent="0.25">
      <c r="A325" s="21"/>
      <c r="B325" s="65"/>
      <c r="C325" s="66"/>
      <c r="D325" s="24"/>
      <c r="E325" s="58"/>
      <c r="F325" s="26">
        <v>0</v>
      </c>
      <c r="G325" s="27">
        <v>150000</v>
      </c>
      <c r="H325" s="28">
        <f>F325*G325</f>
        <v>0</v>
      </c>
      <c r="I325" s="26">
        <v>0</v>
      </c>
      <c r="J325" s="27">
        <v>12000</v>
      </c>
      <c r="K325" s="29">
        <f>I325*J325</f>
        <v>0</v>
      </c>
      <c r="L325" s="26"/>
      <c r="M325" s="27">
        <v>120000</v>
      </c>
      <c r="N325" s="31">
        <f>L325*M325</f>
        <v>0</v>
      </c>
      <c r="O325" s="32">
        <f>H325+K325+N325</f>
        <v>0</v>
      </c>
    </row>
    <row r="326" spans="1:15" x14ac:dyDescent="0.25">
      <c r="A326" s="21"/>
      <c r="B326" s="65"/>
      <c r="C326" s="66"/>
      <c r="D326" s="24"/>
      <c r="E326" s="52"/>
      <c r="F326" s="26">
        <v>0</v>
      </c>
      <c r="G326" s="27">
        <v>150000</v>
      </c>
      <c r="H326" s="28">
        <f>F326*G326</f>
        <v>0</v>
      </c>
      <c r="I326" s="26">
        <v>0</v>
      </c>
      <c r="J326" s="27">
        <v>12000</v>
      </c>
      <c r="K326" s="29">
        <f>I326*J326</f>
        <v>0</v>
      </c>
      <c r="L326" s="26"/>
      <c r="M326" s="27">
        <v>120000</v>
      </c>
      <c r="N326" s="31">
        <f>L326*M326</f>
        <v>0</v>
      </c>
      <c r="O326" s="32">
        <f>H326+K326+N326</f>
        <v>0</v>
      </c>
    </row>
    <row r="327" spans="1:15" x14ac:dyDescent="0.25">
      <c r="A327" s="33"/>
      <c r="B327" s="34"/>
      <c r="C327" s="34"/>
      <c r="D327" s="34"/>
      <c r="E327" s="59"/>
      <c r="F327" s="35"/>
      <c r="G327" s="36"/>
      <c r="H327" s="28">
        <f>SUM(H324:H324)</f>
        <v>0</v>
      </c>
      <c r="I327" s="37"/>
      <c r="J327" s="37"/>
      <c r="K327" s="38">
        <f>SUM(K324:K326)</f>
        <v>0</v>
      </c>
      <c r="L327" s="37"/>
      <c r="M327" s="37"/>
      <c r="N327" s="31">
        <f>SUM(N324:N326)</f>
        <v>0</v>
      </c>
      <c r="O327" s="32">
        <f>SUM(O324:O326)</f>
        <v>0</v>
      </c>
    </row>
    <row r="329" spans="1:15" x14ac:dyDescent="0.25">
      <c r="A329" s="2"/>
      <c r="B329" s="3" t="s">
        <v>38</v>
      </c>
      <c r="C329" s="4"/>
      <c r="D329" s="5"/>
      <c r="E329" s="62"/>
      <c r="F329" s="6"/>
      <c r="G329" s="6"/>
      <c r="H329" s="6"/>
      <c r="I329" s="6"/>
      <c r="J329" s="6"/>
      <c r="K329" s="6"/>
      <c r="L329" s="6"/>
      <c r="M329" s="6"/>
      <c r="N329" s="6"/>
      <c r="O329" s="1"/>
    </row>
    <row r="330" spans="1:15" x14ac:dyDescent="0.25">
      <c r="A330" s="7" t="s">
        <v>1</v>
      </c>
      <c r="B330" s="8" t="s">
        <v>2</v>
      </c>
      <c r="C330" s="7" t="s">
        <v>3</v>
      </c>
      <c r="D330" s="7" t="s">
        <v>4</v>
      </c>
      <c r="E330" s="63"/>
      <c r="F330" s="9" t="s">
        <v>5</v>
      </c>
      <c r="G330" s="10"/>
      <c r="H330" s="11"/>
      <c r="I330" s="12" t="s">
        <v>6</v>
      </c>
      <c r="J330" s="12"/>
      <c r="K330" s="12"/>
      <c r="L330" s="13" t="s">
        <v>7</v>
      </c>
      <c r="M330" s="13"/>
      <c r="N330" s="13"/>
      <c r="O330" s="14" t="s">
        <v>8</v>
      </c>
    </row>
    <row r="331" spans="1:15" ht="15.75" thickBot="1" x14ac:dyDescent="0.3">
      <c r="A331" s="15"/>
      <c r="B331" s="16"/>
      <c r="C331" s="15"/>
      <c r="D331" s="15"/>
      <c r="E331" s="64"/>
      <c r="F331" s="17" t="s">
        <v>9</v>
      </c>
      <c r="G331" s="17" t="s">
        <v>10</v>
      </c>
      <c r="H331" s="17" t="s">
        <v>11</v>
      </c>
      <c r="I331" s="18" t="s">
        <v>12</v>
      </c>
      <c r="J331" s="18" t="s">
        <v>10</v>
      </c>
      <c r="K331" s="19" t="s">
        <v>11</v>
      </c>
      <c r="L331" s="17" t="s">
        <v>9</v>
      </c>
      <c r="M331" s="17" t="s">
        <v>10</v>
      </c>
      <c r="N331" s="17" t="s">
        <v>11</v>
      </c>
      <c r="O331" s="20"/>
    </row>
    <row r="332" spans="1:15" ht="15.75" thickTop="1" x14ac:dyDescent="0.25">
      <c r="A332" s="21">
        <v>1</v>
      </c>
      <c r="B332" s="65"/>
      <c r="C332" s="66"/>
      <c r="D332" s="24"/>
      <c r="E332" s="55"/>
      <c r="F332" s="26">
        <v>0</v>
      </c>
      <c r="G332" s="27">
        <v>150000</v>
      </c>
      <c r="H332" s="28">
        <f>F332*G332</f>
        <v>0</v>
      </c>
      <c r="I332" s="26"/>
      <c r="J332" s="27">
        <v>12000</v>
      </c>
      <c r="K332" s="29">
        <f>I332*J332</f>
        <v>0</v>
      </c>
      <c r="L332" s="26"/>
      <c r="M332" s="27">
        <v>120000</v>
      </c>
      <c r="N332" s="31">
        <f>L332*M332</f>
        <v>0</v>
      </c>
      <c r="O332" s="32">
        <f>H332+K332+N332</f>
        <v>0</v>
      </c>
    </row>
    <row r="333" spans="1:15" x14ac:dyDescent="0.25">
      <c r="A333" s="21"/>
      <c r="B333" s="65"/>
      <c r="C333" s="66"/>
      <c r="D333" s="24"/>
      <c r="E333" s="55"/>
      <c r="F333" s="26">
        <v>0</v>
      </c>
      <c r="G333" s="27">
        <v>150001</v>
      </c>
      <c r="H333" s="28">
        <f>F333*G333</f>
        <v>0</v>
      </c>
      <c r="I333" s="26">
        <v>0</v>
      </c>
      <c r="J333" s="27">
        <v>12000</v>
      </c>
      <c r="K333" s="29">
        <f>I333*J333</f>
        <v>0</v>
      </c>
      <c r="L333" s="26"/>
      <c r="M333" s="27">
        <v>120000</v>
      </c>
      <c r="N333" s="31">
        <f>L333*M333</f>
        <v>0</v>
      </c>
      <c r="O333" s="32">
        <f>H333+K333+N333</f>
        <v>0</v>
      </c>
    </row>
    <row r="334" spans="1:15" x14ac:dyDescent="0.25">
      <c r="A334" s="21"/>
      <c r="B334" s="65"/>
      <c r="C334" s="66"/>
      <c r="D334" s="24"/>
      <c r="E334" s="55"/>
      <c r="F334" s="26">
        <v>0</v>
      </c>
      <c r="G334" s="27">
        <v>150002</v>
      </c>
      <c r="H334" s="28">
        <f>F334*G334</f>
        <v>0</v>
      </c>
      <c r="I334" s="26">
        <v>0</v>
      </c>
      <c r="J334" s="27">
        <v>12000</v>
      </c>
      <c r="K334" s="29">
        <f>I334*J334</f>
        <v>0</v>
      </c>
      <c r="L334" s="26"/>
      <c r="M334" s="27">
        <v>120000</v>
      </c>
      <c r="N334" s="31">
        <f>L334*M334</f>
        <v>0</v>
      </c>
      <c r="O334" s="32">
        <f>H334+K334+N334</f>
        <v>0</v>
      </c>
    </row>
    <row r="335" spans="1:15" x14ac:dyDescent="0.25">
      <c r="A335" s="21"/>
      <c r="B335" s="65"/>
      <c r="C335" s="66"/>
      <c r="D335" s="24"/>
      <c r="E335" s="55"/>
      <c r="F335" s="26">
        <v>0</v>
      </c>
      <c r="G335" s="27">
        <v>150002</v>
      </c>
      <c r="H335" s="28">
        <f>F335*G335</f>
        <v>0</v>
      </c>
      <c r="I335" s="26">
        <v>0</v>
      </c>
      <c r="J335" s="27">
        <v>12000</v>
      </c>
      <c r="K335" s="29">
        <f>I335*J335</f>
        <v>0</v>
      </c>
      <c r="L335" s="26"/>
      <c r="M335" s="27">
        <v>120000</v>
      </c>
      <c r="N335" s="31">
        <f>L335*M335</f>
        <v>0</v>
      </c>
      <c r="O335" s="32">
        <f>H335+K335+N335</f>
        <v>0</v>
      </c>
    </row>
    <row r="336" spans="1:15" x14ac:dyDescent="0.25">
      <c r="A336" s="21"/>
      <c r="B336" s="65"/>
      <c r="C336" s="66"/>
      <c r="D336" s="24"/>
      <c r="E336" s="55"/>
      <c r="F336" s="26">
        <v>0</v>
      </c>
      <c r="G336" s="27">
        <v>150002</v>
      </c>
      <c r="H336" s="28">
        <f>F336*G336</f>
        <v>0</v>
      </c>
      <c r="I336" s="26">
        <v>0</v>
      </c>
      <c r="J336" s="27">
        <v>12000</v>
      </c>
      <c r="K336" s="29">
        <f>I336*J336</f>
        <v>0</v>
      </c>
      <c r="L336" s="26"/>
      <c r="M336" s="27">
        <v>120000</v>
      </c>
      <c r="N336" s="31">
        <f>L336*M336</f>
        <v>0</v>
      </c>
      <c r="O336" s="32">
        <f>H336+K336+N336</f>
        <v>0</v>
      </c>
    </row>
    <row r="337" spans="1:15" x14ac:dyDescent="0.25">
      <c r="A337" s="33"/>
      <c r="B337" s="34"/>
      <c r="C337" s="34"/>
      <c r="D337" s="34"/>
      <c r="E337" s="34"/>
      <c r="F337" s="35"/>
      <c r="G337" s="36"/>
      <c r="H337" s="28">
        <f>SUM(H332:H332)</f>
        <v>0</v>
      </c>
      <c r="I337" s="37"/>
      <c r="J337" s="37"/>
      <c r="K337" s="38">
        <f>SUM(K332:K334)</f>
        <v>0</v>
      </c>
      <c r="L337" s="37"/>
      <c r="M337" s="37"/>
      <c r="N337" s="31">
        <f>SUM(N332:N336)</f>
        <v>0</v>
      </c>
      <c r="O337" s="31">
        <f>SUM(O332:O336)</f>
        <v>0</v>
      </c>
    </row>
    <row r="339" spans="1:15" x14ac:dyDescent="0.25">
      <c r="A339" s="2"/>
      <c r="B339" s="3" t="s">
        <v>38</v>
      </c>
      <c r="C339" s="4"/>
      <c r="D339" s="5"/>
      <c r="E339" s="62"/>
      <c r="F339" s="6"/>
      <c r="G339" s="6"/>
      <c r="H339" s="6"/>
      <c r="I339" s="6"/>
      <c r="J339" s="6"/>
      <c r="K339" s="6"/>
      <c r="L339" s="6"/>
      <c r="M339" s="6"/>
      <c r="N339" s="6"/>
      <c r="O339" s="1"/>
    </row>
    <row r="340" spans="1:15" x14ac:dyDescent="0.25">
      <c r="A340" s="7" t="s">
        <v>1</v>
      </c>
      <c r="B340" s="8" t="s">
        <v>2</v>
      </c>
      <c r="C340" s="7" t="s">
        <v>3</v>
      </c>
      <c r="D340" s="7" t="s">
        <v>4</v>
      </c>
      <c r="E340" s="63"/>
      <c r="F340" s="9" t="s">
        <v>5</v>
      </c>
      <c r="G340" s="10"/>
      <c r="H340" s="11"/>
      <c r="I340" s="12" t="s">
        <v>6</v>
      </c>
      <c r="J340" s="12"/>
      <c r="K340" s="12"/>
      <c r="L340" s="13" t="s">
        <v>7</v>
      </c>
      <c r="M340" s="13"/>
      <c r="N340" s="13"/>
      <c r="O340" s="14" t="s">
        <v>8</v>
      </c>
    </row>
    <row r="341" spans="1:15" ht="15.75" thickBot="1" x14ac:dyDescent="0.3">
      <c r="A341" s="15"/>
      <c r="B341" s="16"/>
      <c r="C341" s="15"/>
      <c r="D341" s="15"/>
      <c r="E341" s="64"/>
      <c r="F341" s="17" t="s">
        <v>9</v>
      </c>
      <c r="G341" s="17" t="s">
        <v>10</v>
      </c>
      <c r="H341" s="17" t="s">
        <v>11</v>
      </c>
      <c r="I341" s="18" t="s">
        <v>12</v>
      </c>
      <c r="J341" s="18" t="s">
        <v>10</v>
      </c>
      <c r="K341" s="19" t="s">
        <v>11</v>
      </c>
      <c r="L341" s="17" t="s">
        <v>9</v>
      </c>
      <c r="M341" s="17" t="s">
        <v>10</v>
      </c>
      <c r="N341" s="17" t="s">
        <v>11</v>
      </c>
      <c r="O341" s="20"/>
    </row>
    <row r="342" spans="1:15" ht="15.75" thickTop="1" x14ac:dyDescent="0.25">
      <c r="A342" s="21">
        <v>1</v>
      </c>
      <c r="B342" s="65"/>
      <c r="C342" s="66"/>
      <c r="D342" s="24"/>
      <c r="E342" s="55"/>
      <c r="F342" s="26">
        <v>0</v>
      </c>
      <c r="G342" s="27">
        <v>150000</v>
      </c>
      <c r="H342" s="28">
        <f>F342*G342</f>
        <v>0</v>
      </c>
      <c r="I342" s="26"/>
      <c r="J342" s="27">
        <v>12000</v>
      </c>
      <c r="K342" s="29">
        <f>I342*J342</f>
        <v>0</v>
      </c>
      <c r="L342" s="26"/>
      <c r="M342" s="27">
        <v>120000</v>
      </c>
      <c r="N342" s="31">
        <f>L342*M342</f>
        <v>0</v>
      </c>
      <c r="O342" s="32">
        <f>H342+K342+N342</f>
        <v>0</v>
      </c>
    </row>
    <row r="343" spans="1:15" x14ac:dyDescent="0.25">
      <c r="A343" s="21"/>
      <c r="B343" s="65"/>
      <c r="C343" s="66"/>
      <c r="D343" s="24"/>
      <c r="E343" s="55"/>
      <c r="F343" s="26">
        <v>0</v>
      </c>
      <c r="G343" s="27">
        <v>150001</v>
      </c>
      <c r="H343" s="28">
        <f>F343*G343</f>
        <v>0</v>
      </c>
      <c r="I343" s="26">
        <v>0</v>
      </c>
      <c r="J343" s="27">
        <v>12000</v>
      </c>
      <c r="K343" s="29">
        <f>I343*J343</f>
        <v>0</v>
      </c>
      <c r="L343" s="26"/>
      <c r="M343" s="27">
        <v>120000</v>
      </c>
      <c r="N343" s="31">
        <f>L343*M343</f>
        <v>0</v>
      </c>
      <c r="O343" s="32">
        <f>H343+K343+N343</f>
        <v>0</v>
      </c>
    </row>
    <row r="344" spans="1:15" x14ac:dyDescent="0.25">
      <c r="A344" s="21"/>
      <c r="B344" s="65"/>
      <c r="C344" s="66"/>
      <c r="D344" s="24"/>
      <c r="E344" s="55"/>
      <c r="F344" s="26">
        <v>0</v>
      </c>
      <c r="G344" s="27">
        <v>150002</v>
      </c>
      <c r="H344" s="28">
        <f>F344*G344</f>
        <v>0</v>
      </c>
      <c r="I344" s="26">
        <v>0</v>
      </c>
      <c r="J344" s="27">
        <v>12000</v>
      </c>
      <c r="K344" s="29">
        <f>I344*J344</f>
        <v>0</v>
      </c>
      <c r="L344" s="26"/>
      <c r="M344" s="27">
        <v>120000</v>
      </c>
      <c r="N344" s="31">
        <f>L344*M344</f>
        <v>0</v>
      </c>
      <c r="O344" s="32">
        <f>H344+K344+N344</f>
        <v>0</v>
      </c>
    </row>
    <row r="345" spans="1:15" x14ac:dyDescent="0.25">
      <c r="A345" s="21"/>
      <c r="B345" s="65"/>
      <c r="C345" s="66"/>
      <c r="D345" s="24"/>
      <c r="E345" s="55"/>
      <c r="F345" s="26">
        <v>0</v>
      </c>
      <c r="G345" s="27">
        <v>150002</v>
      </c>
      <c r="H345" s="28">
        <f>F345*G345</f>
        <v>0</v>
      </c>
      <c r="I345" s="26">
        <v>0</v>
      </c>
      <c r="J345" s="27">
        <v>12000</v>
      </c>
      <c r="K345" s="29">
        <f>I345*J345</f>
        <v>0</v>
      </c>
      <c r="L345" s="26"/>
      <c r="M345" s="27">
        <v>120000</v>
      </c>
      <c r="N345" s="31">
        <f>L345*M345</f>
        <v>0</v>
      </c>
      <c r="O345" s="32">
        <f>H345+K345+N345</f>
        <v>0</v>
      </c>
    </row>
    <row r="346" spans="1:15" x14ac:dyDescent="0.25">
      <c r="A346" s="21"/>
      <c r="B346" s="65"/>
      <c r="C346" s="66"/>
      <c r="D346" s="24"/>
      <c r="E346" s="55"/>
      <c r="F346" s="26">
        <v>0</v>
      </c>
      <c r="G346" s="27">
        <v>150002</v>
      </c>
      <c r="H346" s="28">
        <f>F346*G346</f>
        <v>0</v>
      </c>
      <c r="I346" s="26">
        <v>0</v>
      </c>
      <c r="J346" s="27">
        <v>12000</v>
      </c>
      <c r="K346" s="29">
        <f>I346*J346</f>
        <v>0</v>
      </c>
      <c r="L346" s="26"/>
      <c r="M346" s="27">
        <v>120000</v>
      </c>
      <c r="N346" s="31">
        <f>L346*M346</f>
        <v>0</v>
      </c>
      <c r="O346" s="32">
        <f>H346+K346+N346</f>
        <v>0</v>
      </c>
    </row>
    <row r="347" spans="1:15" x14ac:dyDescent="0.25">
      <c r="A347" s="33"/>
      <c r="B347" s="34"/>
      <c r="C347" s="34"/>
      <c r="D347" s="34"/>
      <c r="E347" s="34"/>
      <c r="F347" s="35"/>
      <c r="G347" s="36"/>
      <c r="H347" s="28">
        <f>SUM(H342:H342)</f>
        <v>0</v>
      </c>
      <c r="I347" s="37"/>
      <c r="J347" s="37"/>
      <c r="K347" s="38">
        <f>SUM(K342:K344)</f>
        <v>0</v>
      </c>
      <c r="L347" s="37"/>
      <c r="M347" s="37"/>
      <c r="N347" s="31">
        <f>SUM(N342:N346)</f>
        <v>0</v>
      </c>
      <c r="O347" s="31">
        <f>SUM(O342:O346)</f>
        <v>0</v>
      </c>
    </row>
    <row r="348" spans="1:15" x14ac:dyDescent="0.25">
      <c r="A348" s="2"/>
      <c r="B348" s="3" t="s">
        <v>38</v>
      </c>
      <c r="C348" s="4"/>
      <c r="D348" s="5"/>
      <c r="E348" s="62"/>
      <c r="F348" s="6"/>
      <c r="G348" s="6"/>
      <c r="H348" s="6"/>
      <c r="I348" s="6"/>
      <c r="J348" s="6"/>
      <c r="K348" s="6"/>
      <c r="L348" s="6"/>
      <c r="M348" s="6"/>
      <c r="N348" s="6"/>
      <c r="O348" s="1"/>
    </row>
    <row r="349" spans="1:15" x14ac:dyDescent="0.25">
      <c r="A349" s="7" t="s">
        <v>1</v>
      </c>
      <c r="B349" s="8" t="s">
        <v>2</v>
      </c>
      <c r="C349" s="7" t="s">
        <v>3</v>
      </c>
      <c r="D349" s="7" t="s">
        <v>4</v>
      </c>
      <c r="E349" s="63"/>
      <c r="F349" s="9" t="s">
        <v>5</v>
      </c>
      <c r="G349" s="10"/>
      <c r="H349" s="11"/>
      <c r="I349" s="12" t="s">
        <v>6</v>
      </c>
      <c r="J349" s="12"/>
      <c r="K349" s="12"/>
      <c r="L349" s="13" t="s">
        <v>7</v>
      </c>
      <c r="M349" s="13"/>
      <c r="N349" s="13"/>
      <c r="O349" s="14" t="s">
        <v>8</v>
      </c>
    </row>
    <row r="350" spans="1:15" ht="15.75" thickBot="1" x14ac:dyDescent="0.3">
      <c r="A350" s="15"/>
      <c r="B350" s="16"/>
      <c r="C350" s="15"/>
      <c r="D350" s="15"/>
      <c r="E350" s="64"/>
      <c r="F350" s="17" t="s">
        <v>9</v>
      </c>
      <c r="G350" s="17" t="s">
        <v>10</v>
      </c>
      <c r="H350" s="17" t="s">
        <v>11</v>
      </c>
      <c r="I350" s="18" t="s">
        <v>12</v>
      </c>
      <c r="J350" s="18" t="s">
        <v>10</v>
      </c>
      <c r="K350" s="19" t="s">
        <v>11</v>
      </c>
      <c r="L350" s="17" t="s">
        <v>9</v>
      </c>
      <c r="M350" s="17" t="s">
        <v>10</v>
      </c>
      <c r="N350" s="17" t="s">
        <v>11</v>
      </c>
      <c r="O350" s="20"/>
    </row>
    <row r="351" spans="1:15" ht="15.75" thickTop="1" x14ac:dyDescent="0.25">
      <c r="A351" s="21">
        <v>1</v>
      </c>
      <c r="B351" s="65"/>
      <c r="C351" s="66"/>
      <c r="D351" s="24"/>
      <c r="E351" s="55"/>
      <c r="F351" s="26">
        <v>0</v>
      </c>
      <c r="G351" s="27">
        <v>150000</v>
      </c>
      <c r="H351" s="28">
        <f>F351*G351</f>
        <v>0</v>
      </c>
      <c r="I351" s="26">
        <v>0</v>
      </c>
      <c r="J351" s="27">
        <v>12000</v>
      </c>
      <c r="K351" s="29">
        <f>I351*J351</f>
        <v>0</v>
      </c>
      <c r="L351" s="26"/>
      <c r="M351" s="27">
        <v>120000</v>
      </c>
      <c r="N351" s="31">
        <f>L351*M351</f>
        <v>0</v>
      </c>
      <c r="O351" s="32">
        <f>H351+K351+N351</f>
        <v>0</v>
      </c>
    </row>
    <row r="352" spans="1:15" x14ac:dyDescent="0.25">
      <c r="A352" s="21"/>
      <c r="B352" s="65"/>
      <c r="C352" s="66"/>
      <c r="D352" s="24"/>
      <c r="E352" s="58"/>
      <c r="F352" s="26">
        <v>0</v>
      </c>
      <c r="G352" s="27">
        <v>150000</v>
      </c>
      <c r="H352" s="28">
        <f>F352*G352</f>
        <v>0</v>
      </c>
      <c r="I352" s="26">
        <v>0</v>
      </c>
      <c r="J352" s="27">
        <v>12000</v>
      </c>
      <c r="K352" s="29">
        <f>I352*J352</f>
        <v>0</v>
      </c>
      <c r="L352" s="26"/>
      <c r="M352" s="27">
        <v>120000</v>
      </c>
      <c r="N352" s="31">
        <f>L352*M352</f>
        <v>0</v>
      </c>
      <c r="O352" s="32">
        <f>H352+K352+N352</f>
        <v>0</v>
      </c>
    </row>
    <row r="353" spans="1:15" x14ac:dyDescent="0.25">
      <c r="A353" s="33"/>
      <c r="B353" s="34"/>
      <c r="C353" s="34"/>
      <c r="D353" s="34"/>
      <c r="E353" s="59"/>
      <c r="F353" s="35"/>
      <c r="G353" s="36"/>
      <c r="H353" s="28">
        <f>SUM(H351:H351)</f>
        <v>0</v>
      </c>
      <c r="I353" s="37"/>
      <c r="J353" s="37"/>
      <c r="K353" s="38">
        <f>SUM(K351:K352)</f>
        <v>0</v>
      </c>
      <c r="L353" s="37"/>
      <c r="M353" s="37"/>
      <c r="N353" s="31">
        <f>SUM(N351:N352)</f>
        <v>0</v>
      </c>
      <c r="O353" s="32">
        <f>SUM(O351:O352)</f>
        <v>0</v>
      </c>
    </row>
    <row r="355" spans="1:15" x14ac:dyDescent="0.25">
      <c r="A355" s="2"/>
      <c r="B355" s="3" t="s">
        <v>38</v>
      </c>
      <c r="C355" s="4"/>
      <c r="D355" s="5"/>
      <c r="E355" s="62"/>
      <c r="F355" s="6"/>
      <c r="G355" s="6"/>
      <c r="H355" s="6"/>
      <c r="I355" s="6"/>
      <c r="J355" s="6"/>
      <c r="K355" s="6"/>
      <c r="L355" s="6"/>
      <c r="M355" s="6"/>
      <c r="N355" s="6"/>
      <c r="O355" s="1"/>
    </row>
    <row r="356" spans="1:15" x14ac:dyDescent="0.25">
      <c r="A356" s="7" t="s">
        <v>1</v>
      </c>
      <c r="B356" s="8" t="s">
        <v>2</v>
      </c>
      <c r="C356" s="7" t="s">
        <v>3</v>
      </c>
      <c r="D356" s="7" t="s">
        <v>4</v>
      </c>
      <c r="E356" s="63"/>
      <c r="F356" s="9" t="s">
        <v>5</v>
      </c>
      <c r="G356" s="10"/>
      <c r="H356" s="11"/>
      <c r="I356" s="12" t="s">
        <v>6</v>
      </c>
      <c r="J356" s="12"/>
      <c r="K356" s="12"/>
      <c r="L356" s="13" t="s">
        <v>7</v>
      </c>
      <c r="M356" s="13"/>
      <c r="N356" s="13"/>
      <c r="O356" s="14" t="s">
        <v>8</v>
      </c>
    </row>
    <row r="357" spans="1:15" ht="15.75" thickBot="1" x14ac:dyDescent="0.3">
      <c r="A357" s="15"/>
      <c r="B357" s="16"/>
      <c r="C357" s="15"/>
      <c r="D357" s="15"/>
      <c r="E357" s="64"/>
      <c r="F357" s="17" t="s">
        <v>9</v>
      </c>
      <c r="G357" s="17" t="s">
        <v>10</v>
      </c>
      <c r="H357" s="17" t="s">
        <v>11</v>
      </c>
      <c r="I357" s="18" t="s">
        <v>12</v>
      </c>
      <c r="J357" s="18" t="s">
        <v>10</v>
      </c>
      <c r="K357" s="19" t="s">
        <v>11</v>
      </c>
      <c r="L357" s="17" t="s">
        <v>9</v>
      </c>
      <c r="M357" s="17" t="s">
        <v>10</v>
      </c>
      <c r="N357" s="17" t="s">
        <v>11</v>
      </c>
      <c r="O357" s="20"/>
    </row>
    <row r="358" spans="1:15" ht="15.75" thickTop="1" x14ac:dyDescent="0.25">
      <c r="A358" s="21">
        <v>1</v>
      </c>
      <c r="B358" s="71"/>
      <c r="C358" s="49"/>
      <c r="D358" s="72"/>
      <c r="E358" s="52"/>
      <c r="F358" s="26">
        <v>0</v>
      </c>
      <c r="G358" s="27">
        <v>150000</v>
      </c>
      <c r="H358" s="28">
        <f>F358*G358</f>
        <v>0</v>
      </c>
      <c r="I358" s="26">
        <v>0</v>
      </c>
      <c r="J358" s="27">
        <v>12000</v>
      </c>
      <c r="K358" s="29">
        <f>I358*J358</f>
        <v>0</v>
      </c>
      <c r="L358" s="26"/>
      <c r="M358" s="27">
        <v>120000</v>
      </c>
      <c r="N358" s="31">
        <f>L358*M358</f>
        <v>0</v>
      </c>
      <c r="O358" s="32">
        <f>H358+K358+N358</f>
        <v>0</v>
      </c>
    </row>
    <row r="359" spans="1:15" x14ac:dyDescent="0.25">
      <c r="A359" s="21"/>
      <c r="B359" s="65"/>
      <c r="C359" s="66"/>
      <c r="D359" s="24"/>
      <c r="E359" s="52"/>
      <c r="F359" s="26">
        <v>0</v>
      </c>
      <c r="G359" s="27">
        <v>150000</v>
      </c>
      <c r="H359" s="28">
        <f>F359*G359</f>
        <v>0</v>
      </c>
      <c r="I359" s="26">
        <v>0</v>
      </c>
      <c r="J359" s="27">
        <v>12000</v>
      </c>
      <c r="K359" s="29">
        <f>I359*J359</f>
        <v>0</v>
      </c>
      <c r="L359" s="26">
        <v>0</v>
      </c>
      <c r="M359" s="27">
        <v>120000</v>
      </c>
      <c r="N359" s="31">
        <f>L359*M359</f>
        <v>0</v>
      </c>
      <c r="O359" s="32">
        <f>H359+K359+N359</f>
        <v>0</v>
      </c>
    </row>
    <row r="360" spans="1:15" x14ac:dyDescent="0.25">
      <c r="A360" s="33"/>
      <c r="B360" s="34"/>
      <c r="C360" s="34"/>
      <c r="D360" s="34"/>
      <c r="E360" s="59"/>
      <c r="F360" s="35"/>
      <c r="G360" s="36"/>
      <c r="H360" s="28">
        <f>SUM(H358:H358)</f>
        <v>0</v>
      </c>
      <c r="I360" s="37"/>
      <c r="J360" s="37"/>
      <c r="K360" s="38">
        <f>SUM(K358:K359)</f>
        <v>0</v>
      </c>
      <c r="L360" s="37"/>
      <c r="M360" s="37"/>
      <c r="N360" s="31">
        <f>SUM(N358:N359)</f>
        <v>0</v>
      </c>
      <c r="O360" s="32">
        <f>SUM(O358:O359)</f>
        <v>0</v>
      </c>
    </row>
    <row r="362" spans="1:15" x14ac:dyDescent="0.25">
      <c r="A362" s="2"/>
      <c r="B362" s="3" t="s">
        <v>38</v>
      </c>
      <c r="C362" s="4"/>
      <c r="D362" s="5"/>
      <c r="E362" s="62"/>
      <c r="F362" s="6"/>
      <c r="G362" s="6"/>
      <c r="H362" s="6"/>
      <c r="I362" s="6"/>
      <c r="J362" s="6"/>
      <c r="K362" s="6"/>
      <c r="L362" s="6"/>
      <c r="M362" s="6"/>
      <c r="N362" s="6"/>
      <c r="O362" s="1"/>
    </row>
    <row r="363" spans="1:15" x14ac:dyDescent="0.25">
      <c r="A363" s="7" t="s">
        <v>1</v>
      </c>
      <c r="B363" s="8" t="s">
        <v>2</v>
      </c>
      <c r="C363" s="7" t="s">
        <v>3</v>
      </c>
      <c r="D363" s="7" t="s">
        <v>4</v>
      </c>
      <c r="E363" s="63"/>
      <c r="F363" s="9" t="s">
        <v>5</v>
      </c>
      <c r="G363" s="10"/>
      <c r="H363" s="11"/>
      <c r="I363" s="12" t="s">
        <v>6</v>
      </c>
      <c r="J363" s="12"/>
      <c r="K363" s="12"/>
      <c r="L363" s="13" t="s">
        <v>7</v>
      </c>
      <c r="M363" s="13"/>
      <c r="N363" s="13"/>
      <c r="O363" s="14" t="s">
        <v>8</v>
      </c>
    </row>
    <row r="364" spans="1:15" ht="15.75" thickBot="1" x14ac:dyDescent="0.3">
      <c r="A364" s="15"/>
      <c r="B364" s="16"/>
      <c r="C364" s="15"/>
      <c r="D364" s="15"/>
      <c r="E364" s="64"/>
      <c r="F364" s="17" t="s">
        <v>9</v>
      </c>
      <c r="G364" s="17" t="s">
        <v>10</v>
      </c>
      <c r="H364" s="17" t="s">
        <v>11</v>
      </c>
      <c r="I364" s="18" t="s">
        <v>12</v>
      </c>
      <c r="J364" s="18" t="s">
        <v>10</v>
      </c>
      <c r="K364" s="19" t="s">
        <v>11</v>
      </c>
      <c r="L364" s="17" t="s">
        <v>9</v>
      </c>
      <c r="M364" s="17" t="s">
        <v>10</v>
      </c>
      <c r="N364" s="17" t="s">
        <v>11</v>
      </c>
      <c r="O364" s="20"/>
    </row>
    <row r="365" spans="1:15" ht="15.75" thickTop="1" x14ac:dyDescent="0.25">
      <c r="A365" s="21">
        <v>1</v>
      </c>
      <c r="B365" s="65"/>
      <c r="C365" s="66"/>
      <c r="D365" s="24"/>
      <c r="E365" s="55"/>
      <c r="F365" s="26"/>
      <c r="G365" s="27">
        <v>150000</v>
      </c>
      <c r="H365" s="28">
        <f>F365*G365</f>
        <v>0</v>
      </c>
      <c r="I365" s="26">
        <v>0</v>
      </c>
      <c r="J365" s="27">
        <v>12000</v>
      </c>
      <c r="K365" s="29">
        <f>I365*J365</f>
        <v>0</v>
      </c>
      <c r="L365" s="26"/>
      <c r="M365" s="27">
        <v>120000</v>
      </c>
      <c r="N365" s="31">
        <f>L365*M365</f>
        <v>0</v>
      </c>
      <c r="O365" s="32">
        <f>H365+K365+N365</f>
        <v>0</v>
      </c>
    </row>
    <row r="366" spans="1:15" x14ac:dyDescent="0.25">
      <c r="A366" s="21"/>
      <c r="B366" s="65"/>
      <c r="C366" s="66"/>
      <c r="D366" s="24"/>
      <c r="E366" s="55"/>
      <c r="F366" s="26"/>
      <c r="G366" s="27">
        <v>150000</v>
      </c>
      <c r="H366" s="28">
        <f>F366*G366</f>
        <v>0</v>
      </c>
      <c r="I366" s="26"/>
      <c r="J366" s="27"/>
      <c r="K366" s="29"/>
      <c r="L366" s="26"/>
      <c r="M366" s="27">
        <v>120000</v>
      </c>
      <c r="N366" s="31">
        <f>L366*M366</f>
        <v>0</v>
      </c>
      <c r="O366" s="32">
        <f>H366+K366+N366</f>
        <v>0</v>
      </c>
    </row>
    <row r="367" spans="1:15" x14ac:dyDescent="0.25">
      <c r="A367" s="21"/>
      <c r="B367" s="65"/>
      <c r="C367" s="66"/>
      <c r="D367" s="24"/>
      <c r="E367" s="51"/>
      <c r="F367" s="26">
        <v>0</v>
      </c>
      <c r="G367" s="27">
        <v>150000</v>
      </c>
      <c r="H367" s="28">
        <f>F367*G367</f>
        <v>0</v>
      </c>
      <c r="I367" s="26"/>
      <c r="J367" s="27">
        <v>12000</v>
      </c>
      <c r="K367" s="29">
        <f>I367*J367</f>
        <v>0</v>
      </c>
      <c r="L367" s="26"/>
      <c r="M367" s="27">
        <v>120000</v>
      </c>
      <c r="N367" s="31">
        <f>L367*M367</f>
        <v>0</v>
      </c>
      <c r="O367" s="32">
        <f>H367+K367+N367</f>
        <v>0</v>
      </c>
    </row>
    <row r="368" spans="1:15" x14ac:dyDescent="0.25">
      <c r="A368" s="33"/>
      <c r="B368" s="34"/>
      <c r="C368" s="34"/>
      <c r="D368" s="34"/>
      <c r="E368" s="59"/>
      <c r="F368" s="35"/>
      <c r="G368" s="36"/>
      <c r="H368" s="28">
        <f>SUM(H365:H365)</f>
        <v>0</v>
      </c>
      <c r="I368" s="37"/>
      <c r="J368" s="37"/>
      <c r="K368" s="38">
        <f>SUM(K365:K367)</f>
        <v>0</v>
      </c>
      <c r="L368" s="37"/>
      <c r="M368" s="37"/>
      <c r="N368" s="31">
        <f>SUM(N365:N367)</f>
        <v>0</v>
      </c>
      <c r="O368" s="32">
        <f>SUM(O365:O367)</f>
        <v>0</v>
      </c>
    </row>
    <row r="370" spans="1:15" x14ac:dyDescent="0.25">
      <c r="A370" s="2"/>
      <c r="B370" s="3" t="s">
        <v>38</v>
      </c>
      <c r="C370" s="4"/>
      <c r="D370" s="5"/>
      <c r="E370" s="62"/>
      <c r="F370" s="6"/>
      <c r="G370" s="6"/>
      <c r="H370" s="6"/>
      <c r="I370" s="6"/>
      <c r="J370" s="6"/>
      <c r="K370" s="6"/>
      <c r="L370" s="6"/>
      <c r="M370" s="6"/>
      <c r="N370" s="6"/>
      <c r="O370" s="1"/>
    </row>
    <row r="371" spans="1:15" x14ac:dyDescent="0.25">
      <c r="A371" s="7" t="s">
        <v>1</v>
      </c>
      <c r="B371" s="8" t="s">
        <v>2</v>
      </c>
      <c r="C371" s="7" t="s">
        <v>3</v>
      </c>
      <c r="D371" s="7" t="s">
        <v>4</v>
      </c>
      <c r="E371" s="63"/>
      <c r="F371" s="9" t="s">
        <v>5</v>
      </c>
      <c r="G371" s="10"/>
      <c r="H371" s="11"/>
      <c r="I371" s="12" t="s">
        <v>6</v>
      </c>
      <c r="J371" s="12"/>
      <c r="K371" s="12"/>
      <c r="L371" s="13" t="s">
        <v>7</v>
      </c>
      <c r="M371" s="13"/>
      <c r="N371" s="13"/>
      <c r="O371" s="14" t="s">
        <v>8</v>
      </c>
    </row>
    <row r="372" spans="1:15" ht="15.75" thickBot="1" x14ac:dyDescent="0.3">
      <c r="A372" s="15"/>
      <c r="B372" s="16"/>
      <c r="C372" s="15"/>
      <c r="D372" s="15"/>
      <c r="E372" s="64"/>
      <c r="F372" s="17" t="s">
        <v>9</v>
      </c>
      <c r="G372" s="17" t="s">
        <v>10</v>
      </c>
      <c r="H372" s="17" t="s">
        <v>11</v>
      </c>
      <c r="I372" s="18" t="s">
        <v>12</v>
      </c>
      <c r="J372" s="18" t="s">
        <v>10</v>
      </c>
      <c r="K372" s="19" t="s">
        <v>11</v>
      </c>
      <c r="L372" s="17" t="s">
        <v>9</v>
      </c>
      <c r="M372" s="17" t="s">
        <v>10</v>
      </c>
      <c r="N372" s="17" t="s">
        <v>11</v>
      </c>
      <c r="O372" s="20"/>
    </row>
    <row r="373" spans="1:15" ht="15.75" thickTop="1" x14ac:dyDescent="0.25">
      <c r="A373" s="21">
        <v>1</v>
      </c>
      <c r="B373" s="65"/>
      <c r="C373" s="66"/>
      <c r="D373" s="24"/>
      <c r="E373" s="55"/>
      <c r="F373" s="26">
        <v>0</v>
      </c>
      <c r="G373" s="27">
        <v>150000</v>
      </c>
      <c r="H373" s="28">
        <f>F373*G373</f>
        <v>0</v>
      </c>
      <c r="I373" s="26">
        <v>0</v>
      </c>
      <c r="J373" s="27">
        <v>12000</v>
      </c>
      <c r="K373" s="29">
        <f>I373*J373</f>
        <v>0</v>
      </c>
      <c r="L373" s="26"/>
      <c r="M373" s="27">
        <v>120000</v>
      </c>
      <c r="N373" s="31">
        <f>L373*M373</f>
        <v>0</v>
      </c>
      <c r="O373" s="32">
        <f>H373+K373+N373</f>
        <v>0</v>
      </c>
    </row>
    <row r="374" spans="1:15" x14ac:dyDescent="0.25">
      <c r="A374" s="21"/>
      <c r="B374" s="65"/>
      <c r="C374" s="66"/>
      <c r="D374" s="24"/>
      <c r="E374" s="52"/>
      <c r="F374" s="26">
        <v>0</v>
      </c>
      <c r="G374" s="27">
        <v>150000</v>
      </c>
      <c r="H374" s="28">
        <f>F374*G374</f>
        <v>0</v>
      </c>
      <c r="I374" s="26">
        <v>0</v>
      </c>
      <c r="J374" s="27">
        <v>12000</v>
      </c>
      <c r="K374" s="29">
        <f>I374*J374</f>
        <v>0</v>
      </c>
      <c r="L374" s="26"/>
      <c r="M374" s="27">
        <v>120000</v>
      </c>
      <c r="N374" s="31">
        <f>L374*M374</f>
        <v>0</v>
      </c>
      <c r="O374" s="32">
        <f>H374+K374+N374</f>
        <v>0</v>
      </c>
    </row>
    <row r="375" spans="1:15" x14ac:dyDescent="0.25">
      <c r="A375" s="33"/>
      <c r="B375" s="34"/>
      <c r="C375" s="34"/>
      <c r="D375" s="34"/>
      <c r="E375" s="59"/>
      <c r="F375" s="35"/>
      <c r="G375" s="36"/>
      <c r="H375" s="28">
        <f>SUM(H373:H373)</f>
        <v>0</v>
      </c>
      <c r="I375" s="37"/>
      <c r="J375" s="37"/>
      <c r="K375" s="38">
        <f>SUM(K373:K374)</f>
        <v>0</v>
      </c>
      <c r="L375" s="37"/>
      <c r="M375" s="37"/>
      <c r="N375" s="31">
        <f>SUM(N373:N374)</f>
        <v>0</v>
      </c>
      <c r="O375" s="32">
        <f>SUM(O373:O374)</f>
        <v>0</v>
      </c>
    </row>
    <row r="377" spans="1:15" x14ac:dyDescent="0.25">
      <c r="A377" s="2"/>
      <c r="B377" s="3" t="s">
        <v>38</v>
      </c>
      <c r="C377" s="4"/>
      <c r="D377" s="5"/>
      <c r="E377" s="62"/>
      <c r="F377" s="6"/>
      <c r="G377" s="6"/>
      <c r="H377" s="6"/>
      <c r="I377" s="6"/>
      <c r="J377" s="6"/>
      <c r="K377" s="6"/>
      <c r="L377" s="6"/>
      <c r="M377" s="6"/>
      <c r="N377" s="6"/>
      <c r="O377" s="1"/>
    </row>
    <row r="378" spans="1:15" x14ac:dyDescent="0.25">
      <c r="A378" s="7" t="s">
        <v>1</v>
      </c>
      <c r="B378" s="8" t="s">
        <v>2</v>
      </c>
      <c r="C378" s="7" t="s">
        <v>3</v>
      </c>
      <c r="D378" s="7" t="s">
        <v>4</v>
      </c>
      <c r="E378" s="63"/>
      <c r="F378" s="9" t="s">
        <v>5</v>
      </c>
      <c r="G378" s="10"/>
      <c r="H378" s="11"/>
      <c r="I378" s="12" t="s">
        <v>6</v>
      </c>
      <c r="J378" s="12"/>
      <c r="K378" s="12"/>
      <c r="L378" s="13" t="s">
        <v>7</v>
      </c>
      <c r="M378" s="13"/>
      <c r="N378" s="13"/>
      <c r="O378" s="14" t="s">
        <v>8</v>
      </c>
    </row>
    <row r="379" spans="1:15" ht="15.75" thickBot="1" x14ac:dyDescent="0.3">
      <c r="A379" s="15"/>
      <c r="B379" s="16"/>
      <c r="C379" s="15"/>
      <c r="D379" s="15"/>
      <c r="E379" s="64"/>
      <c r="F379" s="17" t="s">
        <v>9</v>
      </c>
      <c r="G379" s="17" t="s">
        <v>10</v>
      </c>
      <c r="H379" s="17" t="s">
        <v>11</v>
      </c>
      <c r="I379" s="18" t="s">
        <v>12</v>
      </c>
      <c r="J379" s="18" t="s">
        <v>10</v>
      </c>
      <c r="K379" s="19" t="s">
        <v>11</v>
      </c>
      <c r="L379" s="17" t="s">
        <v>9</v>
      </c>
      <c r="M379" s="17" t="s">
        <v>10</v>
      </c>
      <c r="N379" s="17" t="s">
        <v>11</v>
      </c>
      <c r="O379" s="20"/>
    </row>
    <row r="380" spans="1:15" ht="15.75" thickTop="1" x14ac:dyDescent="0.25">
      <c r="A380" s="21">
        <v>1</v>
      </c>
      <c r="B380" s="65"/>
      <c r="C380" s="66"/>
      <c r="D380" s="73"/>
      <c r="E380" s="55"/>
      <c r="F380" s="26"/>
      <c r="G380" s="27">
        <v>150000</v>
      </c>
      <c r="H380" s="28">
        <f>F380*G380</f>
        <v>0</v>
      </c>
      <c r="I380" s="30"/>
      <c r="J380" s="27">
        <v>12000</v>
      </c>
      <c r="K380" s="29">
        <f>I380*J380</f>
        <v>0</v>
      </c>
      <c r="L380" s="26"/>
      <c r="M380" s="27">
        <v>120000</v>
      </c>
      <c r="N380" s="31">
        <f>L380*M380</f>
        <v>0</v>
      </c>
      <c r="O380" s="32">
        <f>H380+K380+N380</f>
        <v>0</v>
      </c>
    </row>
    <row r="381" spans="1:15" x14ac:dyDescent="0.25">
      <c r="A381" s="21"/>
      <c r="B381" s="65"/>
      <c r="C381" s="66"/>
      <c r="D381" s="24"/>
      <c r="E381" s="55"/>
      <c r="F381" s="26">
        <v>0</v>
      </c>
      <c r="G381" s="27">
        <v>150000</v>
      </c>
      <c r="H381" s="28">
        <f>F381*G381</f>
        <v>0</v>
      </c>
      <c r="I381" s="30"/>
      <c r="J381" s="27">
        <v>12000</v>
      </c>
      <c r="K381" s="29">
        <f>I381*J381</f>
        <v>0</v>
      </c>
      <c r="L381" s="26"/>
      <c r="M381" s="27">
        <v>120000</v>
      </c>
      <c r="N381" s="31">
        <f>L381*M381</f>
        <v>0</v>
      </c>
      <c r="O381" s="32">
        <f>H381+K381+N381</f>
        <v>0</v>
      </c>
    </row>
    <row r="382" spans="1:15" x14ac:dyDescent="0.25">
      <c r="A382" s="21"/>
      <c r="B382" s="65"/>
      <c r="C382" s="66"/>
      <c r="D382" s="24"/>
      <c r="E382" s="55"/>
      <c r="F382" s="26"/>
      <c r="G382" s="27"/>
      <c r="H382" s="28"/>
      <c r="I382" s="30"/>
      <c r="J382" s="27"/>
      <c r="K382" s="29"/>
      <c r="L382" s="26"/>
      <c r="M382" s="27"/>
      <c r="N382" s="31"/>
      <c r="O382" s="32"/>
    </row>
    <row r="383" spans="1:15" x14ac:dyDescent="0.25">
      <c r="A383" s="33"/>
      <c r="B383" s="34"/>
      <c r="C383" s="34"/>
      <c r="D383" s="34"/>
      <c r="E383" s="59"/>
      <c r="F383" s="35"/>
      <c r="G383" s="36"/>
      <c r="H383" s="28">
        <f>SUM(H380:H380)</f>
        <v>0</v>
      </c>
      <c r="I383" s="37"/>
      <c r="J383" s="37"/>
      <c r="K383" s="38">
        <f>SUM(K380:K381)</f>
        <v>0</v>
      </c>
      <c r="L383" s="37"/>
      <c r="M383" s="37"/>
      <c r="N383" s="31">
        <f>SUM(N380:N381)</f>
        <v>0</v>
      </c>
      <c r="O383" s="32">
        <f>SUM(O380:O381)</f>
        <v>0</v>
      </c>
    </row>
    <row r="387" spans="1:15" x14ac:dyDescent="0.25">
      <c r="A387" s="2"/>
      <c r="B387" s="3" t="s">
        <v>38</v>
      </c>
      <c r="C387" s="4"/>
      <c r="D387" s="5"/>
      <c r="E387" s="62"/>
      <c r="F387" s="6"/>
      <c r="G387" s="6"/>
      <c r="H387" s="6"/>
      <c r="I387" s="6"/>
      <c r="J387" s="6"/>
      <c r="K387" s="6"/>
      <c r="L387" s="6"/>
      <c r="M387" s="6"/>
      <c r="N387" s="6"/>
      <c r="O387" s="1"/>
    </row>
    <row r="388" spans="1:15" x14ac:dyDescent="0.25">
      <c r="A388" s="7" t="s">
        <v>1</v>
      </c>
      <c r="B388" s="8" t="s">
        <v>2</v>
      </c>
      <c r="C388" s="7" t="s">
        <v>3</v>
      </c>
      <c r="D388" s="7" t="s">
        <v>4</v>
      </c>
      <c r="E388" s="63"/>
      <c r="F388" s="9" t="s">
        <v>5</v>
      </c>
      <c r="G388" s="10"/>
      <c r="H388" s="11"/>
      <c r="I388" s="12" t="s">
        <v>6</v>
      </c>
      <c r="J388" s="12"/>
      <c r="K388" s="12"/>
      <c r="L388" s="13" t="s">
        <v>7</v>
      </c>
      <c r="M388" s="13"/>
      <c r="N388" s="13"/>
      <c r="O388" s="14" t="s">
        <v>8</v>
      </c>
    </row>
    <row r="389" spans="1:15" ht="15.75" thickBot="1" x14ac:dyDescent="0.3">
      <c r="A389" s="15"/>
      <c r="B389" s="16"/>
      <c r="C389" s="15"/>
      <c r="D389" s="15"/>
      <c r="E389" s="64"/>
      <c r="F389" s="17" t="s">
        <v>9</v>
      </c>
      <c r="G389" s="17" t="s">
        <v>10</v>
      </c>
      <c r="H389" s="17" t="s">
        <v>11</v>
      </c>
      <c r="I389" s="18" t="s">
        <v>12</v>
      </c>
      <c r="J389" s="18" t="s">
        <v>10</v>
      </c>
      <c r="K389" s="19" t="s">
        <v>11</v>
      </c>
      <c r="L389" s="17" t="s">
        <v>9</v>
      </c>
      <c r="M389" s="17" t="s">
        <v>10</v>
      </c>
      <c r="N389" s="17" t="s">
        <v>11</v>
      </c>
      <c r="O389" s="20"/>
    </row>
    <row r="390" spans="1:15" ht="15.75" thickTop="1" x14ac:dyDescent="0.25">
      <c r="A390" s="21">
        <v>1</v>
      </c>
      <c r="B390" s="65"/>
      <c r="C390" s="66"/>
      <c r="D390" s="24"/>
      <c r="E390" s="55"/>
      <c r="F390" s="26">
        <v>0</v>
      </c>
      <c r="G390" s="27">
        <v>150000</v>
      </c>
      <c r="H390" s="28">
        <f>F390*G390</f>
        <v>0</v>
      </c>
      <c r="I390" s="26"/>
      <c r="J390" s="27">
        <v>12000</v>
      </c>
      <c r="K390" s="29"/>
      <c r="L390" s="26"/>
      <c r="M390" s="27">
        <v>120000</v>
      </c>
      <c r="N390" s="31">
        <f>L390*M390</f>
        <v>0</v>
      </c>
      <c r="O390" s="32">
        <f>H390+K390+N390</f>
        <v>0</v>
      </c>
    </row>
    <row r="391" spans="1:15" x14ac:dyDescent="0.25">
      <c r="A391" s="21"/>
      <c r="B391" s="65"/>
      <c r="C391" s="66"/>
      <c r="D391" s="24"/>
      <c r="E391" s="55"/>
      <c r="F391" s="26">
        <v>0</v>
      </c>
      <c r="G391" s="27">
        <v>150000</v>
      </c>
      <c r="H391" s="28">
        <f>F391*G391</f>
        <v>0</v>
      </c>
      <c r="I391" s="26">
        <v>0</v>
      </c>
      <c r="J391" s="27">
        <v>12000</v>
      </c>
      <c r="K391" s="29">
        <f>I391*J391</f>
        <v>0</v>
      </c>
      <c r="L391" s="26"/>
      <c r="M391" s="27">
        <v>120000</v>
      </c>
      <c r="N391" s="31">
        <f>L391*M391</f>
        <v>0</v>
      </c>
      <c r="O391" s="32">
        <f>H391+K391+N391</f>
        <v>0</v>
      </c>
    </row>
    <row r="392" spans="1:15" x14ac:dyDescent="0.25">
      <c r="A392" s="21"/>
      <c r="B392" s="65"/>
      <c r="C392" s="66"/>
      <c r="D392" s="24"/>
      <c r="E392" s="55"/>
      <c r="F392" s="26"/>
      <c r="G392" s="27">
        <v>150000</v>
      </c>
      <c r="H392" s="28"/>
      <c r="I392" s="26"/>
      <c r="J392" s="27">
        <v>12000</v>
      </c>
      <c r="K392" s="29"/>
      <c r="L392" s="26"/>
      <c r="M392" s="27">
        <v>120000</v>
      </c>
      <c r="N392" s="31">
        <f>L392*M392</f>
        <v>0</v>
      </c>
      <c r="O392" s="32">
        <f>H392+K392+N392</f>
        <v>0</v>
      </c>
    </row>
    <row r="393" spans="1:15" x14ac:dyDescent="0.25">
      <c r="A393" s="21"/>
      <c r="B393" s="65"/>
      <c r="C393" s="66"/>
      <c r="D393" s="24"/>
      <c r="E393" s="55"/>
      <c r="F393" s="26"/>
      <c r="G393" s="27">
        <v>150000</v>
      </c>
      <c r="H393" s="28"/>
      <c r="I393" s="26"/>
      <c r="J393" s="27">
        <v>12000</v>
      </c>
      <c r="K393" s="29"/>
      <c r="L393" s="26"/>
      <c r="M393" s="27">
        <v>120000</v>
      </c>
      <c r="N393" s="31">
        <f>L393*M393</f>
        <v>0</v>
      </c>
      <c r="O393" s="32">
        <f>H393+K393+N393</f>
        <v>0</v>
      </c>
    </row>
    <row r="394" spans="1:15" x14ac:dyDescent="0.25">
      <c r="A394" s="33"/>
      <c r="B394" s="34"/>
      <c r="C394" s="34"/>
      <c r="D394" s="34"/>
      <c r="E394" s="59"/>
      <c r="F394" s="35"/>
      <c r="G394" s="36"/>
      <c r="H394" s="28">
        <f>SUM(H390:H392)</f>
        <v>0</v>
      </c>
      <c r="I394" s="37"/>
      <c r="J394" s="37"/>
      <c r="K394" s="38">
        <f>SUM(K390:K392)</f>
        <v>0</v>
      </c>
      <c r="L394" s="37"/>
      <c r="M394" s="37"/>
      <c r="N394" s="31">
        <f>SUM(N390:N393)</f>
        <v>0</v>
      </c>
      <c r="O394" s="32">
        <f>SUM(O390:O393)</f>
        <v>0</v>
      </c>
    </row>
    <row r="396" spans="1:15" x14ac:dyDescent="0.25">
      <c r="A396" s="2"/>
      <c r="B396" s="3" t="s">
        <v>38</v>
      </c>
      <c r="C396" s="4"/>
      <c r="D396" s="5"/>
      <c r="E396" s="62"/>
      <c r="F396" s="6"/>
      <c r="G396" s="6"/>
      <c r="H396" s="6"/>
      <c r="I396" s="6"/>
      <c r="J396" s="6"/>
      <c r="K396" s="6"/>
      <c r="L396" s="6"/>
      <c r="M396" s="6"/>
      <c r="N396" s="6"/>
      <c r="O396" s="1"/>
    </row>
    <row r="397" spans="1:15" x14ac:dyDescent="0.25">
      <c r="A397" s="7" t="s">
        <v>1</v>
      </c>
      <c r="B397" s="8" t="s">
        <v>2</v>
      </c>
      <c r="C397" s="7" t="s">
        <v>3</v>
      </c>
      <c r="D397" s="7" t="s">
        <v>4</v>
      </c>
      <c r="E397" s="63"/>
      <c r="F397" s="9" t="s">
        <v>5</v>
      </c>
      <c r="G397" s="10"/>
      <c r="H397" s="11"/>
      <c r="I397" s="12" t="s">
        <v>6</v>
      </c>
      <c r="J397" s="12"/>
      <c r="K397" s="12"/>
      <c r="L397" s="13" t="s">
        <v>7</v>
      </c>
      <c r="M397" s="13"/>
      <c r="N397" s="13"/>
      <c r="O397" s="14" t="s">
        <v>8</v>
      </c>
    </row>
    <row r="398" spans="1:15" ht="15.75" thickBot="1" x14ac:dyDescent="0.3">
      <c r="A398" s="15"/>
      <c r="B398" s="16"/>
      <c r="C398" s="15"/>
      <c r="D398" s="15"/>
      <c r="E398" s="64"/>
      <c r="F398" s="17" t="s">
        <v>9</v>
      </c>
      <c r="G398" s="17" t="s">
        <v>10</v>
      </c>
      <c r="H398" s="17" t="s">
        <v>11</v>
      </c>
      <c r="I398" s="18" t="s">
        <v>12</v>
      </c>
      <c r="J398" s="18" t="s">
        <v>10</v>
      </c>
      <c r="K398" s="19" t="s">
        <v>11</v>
      </c>
      <c r="L398" s="17" t="s">
        <v>9</v>
      </c>
      <c r="M398" s="17" t="s">
        <v>10</v>
      </c>
      <c r="N398" s="17" t="s">
        <v>11</v>
      </c>
      <c r="O398" s="20"/>
    </row>
    <row r="399" spans="1:15" ht="15.75" thickTop="1" x14ac:dyDescent="0.25">
      <c r="A399" s="21">
        <v>1</v>
      </c>
      <c r="B399" s="65"/>
      <c r="C399" s="66"/>
      <c r="D399" s="24"/>
      <c r="E399" s="53"/>
      <c r="F399" s="26"/>
      <c r="G399" s="27">
        <v>150000</v>
      </c>
      <c r="H399" s="28">
        <f>F399*G399</f>
        <v>0</v>
      </c>
      <c r="I399" s="30"/>
      <c r="J399" s="27">
        <v>12000</v>
      </c>
      <c r="K399" s="29">
        <f>I399*J399</f>
        <v>0</v>
      </c>
      <c r="L399" s="26"/>
      <c r="M399" s="27">
        <v>120000</v>
      </c>
      <c r="N399" s="31">
        <f>L399*M399</f>
        <v>0</v>
      </c>
      <c r="O399" s="32">
        <f>H399+K399+N399</f>
        <v>0</v>
      </c>
    </row>
    <row r="400" spans="1:15" x14ac:dyDescent="0.25">
      <c r="A400" s="21"/>
      <c r="B400" s="65"/>
      <c r="C400" s="66"/>
      <c r="D400" s="24"/>
      <c r="E400" s="52"/>
      <c r="F400" s="26">
        <v>0</v>
      </c>
      <c r="G400" s="27">
        <v>150000</v>
      </c>
      <c r="H400" s="28">
        <f>F400*G400</f>
        <v>0</v>
      </c>
      <c r="I400" s="26">
        <v>0</v>
      </c>
      <c r="J400" s="27">
        <v>12000</v>
      </c>
      <c r="K400" s="29">
        <f>I400*J400</f>
        <v>0</v>
      </c>
      <c r="L400" s="26"/>
      <c r="M400" s="27">
        <v>120000</v>
      </c>
      <c r="N400" s="31">
        <f>L400*M400</f>
        <v>0</v>
      </c>
      <c r="O400" s="32">
        <f>H400+K400+N400</f>
        <v>0</v>
      </c>
    </row>
    <row r="401" spans="1:15" x14ac:dyDescent="0.25">
      <c r="A401" s="33"/>
      <c r="B401" s="34"/>
      <c r="C401" s="34"/>
      <c r="D401" s="34"/>
      <c r="E401" s="59"/>
      <c r="F401" s="35"/>
      <c r="G401" s="36"/>
      <c r="H401" s="28">
        <f>SUM(H399:H399)</f>
        <v>0</v>
      </c>
      <c r="I401" s="37"/>
      <c r="J401" s="37"/>
      <c r="K401" s="38">
        <f>SUM(K399:K400)</f>
        <v>0</v>
      </c>
      <c r="L401" s="37"/>
      <c r="M401" s="37"/>
      <c r="N401" s="31">
        <f>SUM(N399:N400)</f>
        <v>0</v>
      </c>
      <c r="O401" s="32">
        <f>SUM(O399:O400)</f>
        <v>0</v>
      </c>
    </row>
    <row r="403" spans="1:15" x14ac:dyDescent="0.25">
      <c r="A403" s="2"/>
      <c r="B403" s="3" t="s">
        <v>41</v>
      </c>
      <c r="C403" s="4"/>
      <c r="D403" s="5"/>
      <c r="E403" s="62"/>
      <c r="F403" s="6"/>
      <c r="G403" s="6"/>
      <c r="H403" s="6"/>
      <c r="I403" s="6"/>
      <c r="J403" s="6"/>
      <c r="K403" s="6"/>
      <c r="L403" s="6"/>
      <c r="M403" s="6"/>
      <c r="N403" s="6"/>
      <c r="O403" s="1"/>
    </row>
    <row r="404" spans="1:15" x14ac:dyDescent="0.25">
      <c r="A404" s="7" t="s">
        <v>1</v>
      </c>
      <c r="B404" s="8" t="s">
        <v>2</v>
      </c>
      <c r="C404" s="7" t="s">
        <v>3</v>
      </c>
      <c r="D404" s="7" t="s">
        <v>4</v>
      </c>
      <c r="E404" s="63"/>
      <c r="F404" s="9" t="s">
        <v>5</v>
      </c>
      <c r="G404" s="10"/>
      <c r="H404" s="11"/>
      <c r="I404" s="12" t="s">
        <v>6</v>
      </c>
      <c r="J404" s="12"/>
      <c r="K404" s="12"/>
      <c r="L404" s="13" t="s">
        <v>7</v>
      </c>
      <c r="M404" s="13"/>
      <c r="N404" s="13"/>
      <c r="O404" s="14" t="s">
        <v>8</v>
      </c>
    </row>
    <row r="405" spans="1:15" ht="15.75" thickBot="1" x14ac:dyDescent="0.3">
      <c r="A405" s="15"/>
      <c r="B405" s="16"/>
      <c r="C405" s="15"/>
      <c r="D405" s="15"/>
      <c r="E405" s="64"/>
      <c r="F405" s="17" t="s">
        <v>9</v>
      </c>
      <c r="G405" s="17" t="s">
        <v>10</v>
      </c>
      <c r="H405" s="17" t="s">
        <v>11</v>
      </c>
      <c r="I405" s="18" t="s">
        <v>12</v>
      </c>
      <c r="J405" s="18" t="s">
        <v>10</v>
      </c>
      <c r="K405" s="19" t="s">
        <v>11</v>
      </c>
      <c r="L405" s="17" t="s">
        <v>9</v>
      </c>
      <c r="M405" s="17" t="s">
        <v>10</v>
      </c>
      <c r="N405" s="17" t="s">
        <v>11</v>
      </c>
      <c r="O405" s="20"/>
    </row>
    <row r="406" spans="1:15" ht="15.75" thickTop="1" x14ac:dyDescent="0.25">
      <c r="A406" s="21">
        <v>1</v>
      </c>
      <c r="B406" s="65"/>
      <c r="C406" s="66"/>
      <c r="D406" s="24"/>
      <c r="E406" s="58"/>
      <c r="F406" s="26">
        <v>0</v>
      </c>
      <c r="G406" s="27">
        <v>150000</v>
      </c>
      <c r="H406" s="28">
        <f>F406*G406</f>
        <v>0</v>
      </c>
      <c r="I406" s="26">
        <v>0</v>
      </c>
      <c r="J406" s="27">
        <v>12000</v>
      </c>
      <c r="K406" s="29">
        <f>I406*J406</f>
        <v>0</v>
      </c>
      <c r="L406" s="26"/>
      <c r="M406" s="27">
        <v>120000</v>
      </c>
      <c r="N406" s="31">
        <f>L406*M406</f>
        <v>0</v>
      </c>
      <c r="O406" s="32">
        <f>H406+K406+N406</f>
        <v>0</v>
      </c>
    </row>
    <row r="407" spans="1:15" x14ac:dyDescent="0.25">
      <c r="A407" s="21"/>
      <c r="B407" s="65"/>
      <c r="C407" s="66"/>
      <c r="D407" s="24"/>
      <c r="E407" s="52"/>
      <c r="F407" s="26">
        <v>0</v>
      </c>
      <c r="G407" s="27">
        <v>150000</v>
      </c>
      <c r="H407" s="28">
        <f>F407*G407</f>
        <v>0</v>
      </c>
      <c r="I407" s="26">
        <v>0</v>
      </c>
      <c r="J407" s="27">
        <v>12000</v>
      </c>
      <c r="K407" s="29">
        <f>I407*J407</f>
        <v>0</v>
      </c>
      <c r="L407" s="26"/>
      <c r="M407" s="27">
        <v>120000</v>
      </c>
      <c r="N407" s="31">
        <f>L407*M407</f>
        <v>0</v>
      </c>
      <c r="O407" s="32">
        <f>H407+K407+N407</f>
        <v>0</v>
      </c>
    </row>
    <row r="408" spans="1:15" x14ac:dyDescent="0.25">
      <c r="A408" s="33"/>
      <c r="B408" s="34"/>
      <c r="C408" s="34"/>
      <c r="D408" s="34"/>
      <c r="E408" s="59"/>
      <c r="F408" s="35"/>
      <c r="G408" s="36"/>
      <c r="H408" s="28">
        <f>SUM(H406:H406)</f>
        <v>0</v>
      </c>
      <c r="I408" s="37"/>
      <c r="J408" s="37"/>
      <c r="K408" s="38">
        <f>SUM(K406:K407)</f>
        <v>0</v>
      </c>
      <c r="L408" s="37"/>
      <c r="M408" s="37"/>
      <c r="N408" s="31">
        <f>SUM(N406:N407)</f>
        <v>0</v>
      </c>
      <c r="O408" s="32">
        <f>SUM(O406:O407)</f>
        <v>0</v>
      </c>
    </row>
    <row r="410" spans="1:15" x14ac:dyDescent="0.25">
      <c r="A410" s="2"/>
      <c r="B410" s="3" t="s">
        <v>41</v>
      </c>
      <c r="C410" s="4"/>
      <c r="D410" s="5"/>
      <c r="E410" s="62"/>
      <c r="F410" s="6"/>
      <c r="G410" s="6"/>
      <c r="H410" s="6"/>
      <c r="I410" s="6"/>
      <c r="J410" s="6"/>
      <c r="K410" s="6"/>
      <c r="L410" s="6"/>
      <c r="M410" s="6"/>
      <c r="N410" s="6"/>
      <c r="O410" s="1"/>
    </row>
    <row r="411" spans="1:15" x14ac:dyDescent="0.25">
      <c r="A411" s="7" t="s">
        <v>1</v>
      </c>
      <c r="B411" s="8" t="s">
        <v>2</v>
      </c>
      <c r="C411" s="7" t="s">
        <v>3</v>
      </c>
      <c r="D411" s="7" t="s">
        <v>4</v>
      </c>
      <c r="E411" s="63"/>
      <c r="F411" s="9" t="s">
        <v>5</v>
      </c>
      <c r="G411" s="10"/>
      <c r="H411" s="11"/>
      <c r="I411" s="12" t="s">
        <v>6</v>
      </c>
      <c r="J411" s="12"/>
      <c r="K411" s="12"/>
      <c r="L411" s="13" t="s">
        <v>7</v>
      </c>
      <c r="M411" s="13"/>
      <c r="N411" s="13"/>
      <c r="O411" s="14" t="s">
        <v>8</v>
      </c>
    </row>
    <row r="412" spans="1:15" ht="15.75" thickBot="1" x14ac:dyDescent="0.3">
      <c r="A412" s="15"/>
      <c r="B412" s="16"/>
      <c r="C412" s="15"/>
      <c r="D412" s="15"/>
      <c r="E412" s="64"/>
      <c r="F412" s="17" t="s">
        <v>9</v>
      </c>
      <c r="G412" s="17" t="s">
        <v>10</v>
      </c>
      <c r="H412" s="17" t="s">
        <v>11</v>
      </c>
      <c r="I412" s="18" t="s">
        <v>12</v>
      </c>
      <c r="J412" s="18" t="s">
        <v>10</v>
      </c>
      <c r="K412" s="19" t="s">
        <v>11</v>
      </c>
      <c r="L412" s="17" t="s">
        <v>9</v>
      </c>
      <c r="M412" s="17" t="s">
        <v>10</v>
      </c>
      <c r="N412" s="17" t="s">
        <v>11</v>
      </c>
      <c r="O412" s="20"/>
    </row>
    <row r="413" spans="1:15" ht="15.75" thickTop="1" x14ac:dyDescent="0.25">
      <c r="A413" s="21">
        <v>1</v>
      </c>
      <c r="B413" s="65"/>
      <c r="C413" s="66"/>
      <c r="D413" s="24"/>
      <c r="E413" s="53"/>
      <c r="F413" s="26"/>
      <c r="G413" s="27">
        <v>150000</v>
      </c>
      <c r="H413" s="28">
        <f>F413*G413</f>
        <v>0</v>
      </c>
      <c r="I413" s="26"/>
      <c r="J413" s="27">
        <v>12000</v>
      </c>
      <c r="K413" s="29">
        <f>I413*J413</f>
        <v>0</v>
      </c>
      <c r="L413" s="26"/>
      <c r="M413" s="27">
        <v>120000</v>
      </c>
      <c r="N413" s="31">
        <f>L413*M413</f>
        <v>0</v>
      </c>
      <c r="O413" s="32">
        <f>H413+K413+N413</f>
        <v>0</v>
      </c>
    </row>
    <row r="414" spans="1:15" x14ac:dyDescent="0.25">
      <c r="A414" s="21"/>
      <c r="B414" s="65"/>
      <c r="C414" s="66"/>
      <c r="D414" s="24"/>
      <c r="E414" s="52"/>
      <c r="F414" s="26">
        <v>0</v>
      </c>
      <c r="G414" s="27">
        <v>150000</v>
      </c>
      <c r="H414" s="28">
        <f>F414*G414</f>
        <v>0</v>
      </c>
      <c r="I414" s="26">
        <v>0</v>
      </c>
      <c r="J414" s="27">
        <v>12000</v>
      </c>
      <c r="K414" s="29">
        <f>I414*J414</f>
        <v>0</v>
      </c>
      <c r="L414" s="26"/>
      <c r="M414" s="27">
        <v>120000</v>
      </c>
      <c r="N414" s="31">
        <f>L414*M414</f>
        <v>0</v>
      </c>
      <c r="O414" s="32">
        <f>H414+K414+N414</f>
        <v>0</v>
      </c>
    </row>
    <row r="415" spans="1:15" x14ac:dyDescent="0.25">
      <c r="A415" s="33"/>
      <c r="B415" s="34"/>
      <c r="C415" s="34"/>
      <c r="D415" s="34"/>
      <c r="E415" s="59"/>
      <c r="F415" s="35"/>
      <c r="G415" s="36"/>
      <c r="H415" s="28">
        <f>SUM(H413:H413)</f>
        <v>0</v>
      </c>
      <c r="I415" s="37"/>
      <c r="J415" s="37"/>
      <c r="K415" s="38">
        <f>SUM(K413:K414)</f>
        <v>0</v>
      </c>
      <c r="L415" s="37"/>
      <c r="M415" s="37"/>
      <c r="N415" s="31">
        <f>SUM(N413:N414)</f>
        <v>0</v>
      </c>
      <c r="O415" s="32">
        <f>SUM(O413:O414)</f>
        <v>0</v>
      </c>
    </row>
  </sheetData>
  <mergeCells count="240">
    <mergeCell ref="A411:A412"/>
    <mergeCell ref="B411:B412"/>
    <mergeCell ref="C411:C412"/>
    <mergeCell ref="D411:D412"/>
    <mergeCell ref="F411:H411"/>
    <mergeCell ref="A397:A398"/>
    <mergeCell ref="B397:B398"/>
    <mergeCell ref="C397:C398"/>
    <mergeCell ref="D397:D398"/>
    <mergeCell ref="F397:H397"/>
    <mergeCell ref="A404:A405"/>
    <mergeCell ref="B404:B405"/>
    <mergeCell ref="C404:C405"/>
    <mergeCell ref="D404:D405"/>
    <mergeCell ref="F404:H404"/>
    <mergeCell ref="A378:A379"/>
    <mergeCell ref="B378:B379"/>
    <mergeCell ref="C378:C379"/>
    <mergeCell ref="D378:D379"/>
    <mergeCell ref="F378:H378"/>
    <mergeCell ref="A388:A389"/>
    <mergeCell ref="B388:B389"/>
    <mergeCell ref="C388:C389"/>
    <mergeCell ref="D388:D389"/>
    <mergeCell ref="F388:H388"/>
    <mergeCell ref="A363:A364"/>
    <mergeCell ref="B363:B364"/>
    <mergeCell ref="C363:C364"/>
    <mergeCell ref="D363:D364"/>
    <mergeCell ref="F363:H363"/>
    <mergeCell ref="A371:A372"/>
    <mergeCell ref="B371:B372"/>
    <mergeCell ref="C371:C372"/>
    <mergeCell ref="D371:D372"/>
    <mergeCell ref="F371:H371"/>
    <mergeCell ref="A349:A350"/>
    <mergeCell ref="B349:B350"/>
    <mergeCell ref="C349:C350"/>
    <mergeCell ref="D349:D350"/>
    <mergeCell ref="F349:H349"/>
    <mergeCell ref="A356:A357"/>
    <mergeCell ref="B356:B357"/>
    <mergeCell ref="C356:C357"/>
    <mergeCell ref="D356:D357"/>
    <mergeCell ref="F356:H356"/>
    <mergeCell ref="A306:A307"/>
    <mergeCell ref="B306:B307"/>
    <mergeCell ref="C306:C307"/>
    <mergeCell ref="D306:D307"/>
    <mergeCell ref="F306:H306"/>
    <mergeCell ref="A340:A341"/>
    <mergeCell ref="B340:B341"/>
    <mergeCell ref="C340:C341"/>
    <mergeCell ref="D340:D341"/>
    <mergeCell ref="F340:H340"/>
    <mergeCell ref="A291:A292"/>
    <mergeCell ref="B291:B292"/>
    <mergeCell ref="C291:C292"/>
    <mergeCell ref="D291:D292"/>
    <mergeCell ref="F291:H291"/>
    <mergeCell ref="A298:A299"/>
    <mergeCell ref="B298:B299"/>
    <mergeCell ref="C298:C299"/>
    <mergeCell ref="D298:D299"/>
    <mergeCell ref="F298:H298"/>
    <mergeCell ref="A274:A275"/>
    <mergeCell ref="B274:B275"/>
    <mergeCell ref="C274:C275"/>
    <mergeCell ref="D274:D275"/>
    <mergeCell ref="F274:H274"/>
    <mergeCell ref="A283:A284"/>
    <mergeCell ref="B283:B284"/>
    <mergeCell ref="C283:C284"/>
    <mergeCell ref="D283:D284"/>
    <mergeCell ref="F283:H283"/>
    <mergeCell ref="A248:A249"/>
    <mergeCell ref="B248:B249"/>
    <mergeCell ref="C248:C249"/>
    <mergeCell ref="D248:D249"/>
    <mergeCell ref="F248:H248"/>
    <mergeCell ref="A265:A266"/>
    <mergeCell ref="B265:B266"/>
    <mergeCell ref="C265:C266"/>
    <mergeCell ref="D265:D266"/>
    <mergeCell ref="F265:H265"/>
    <mergeCell ref="A232:A233"/>
    <mergeCell ref="B232:B233"/>
    <mergeCell ref="C232:C233"/>
    <mergeCell ref="D232:D233"/>
    <mergeCell ref="F232:H232"/>
    <mergeCell ref="A240:A241"/>
    <mergeCell ref="B240:B241"/>
    <mergeCell ref="C240:C241"/>
    <mergeCell ref="D240:D241"/>
    <mergeCell ref="F240:H240"/>
    <mergeCell ref="A217:A218"/>
    <mergeCell ref="B217:B218"/>
    <mergeCell ref="C217:C218"/>
    <mergeCell ref="D217:D218"/>
    <mergeCell ref="F217:H217"/>
    <mergeCell ref="A225:A226"/>
    <mergeCell ref="B225:B226"/>
    <mergeCell ref="C225:C226"/>
    <mergeCell ref="D225:D226"/>
    <mergeCell ref="F225:H225"/>
    <mergeCell ref="A200:A201"/>
    <mergeCell ref="B200:B201"/>
    <mergeCell ref="C200:C201"/>
    <mergeCell ref="D200:D201"/>
    <mergeCell ref="F200:H200"/>
    <mergeCell ref="A209:A210"/>
    <mergeCell ref="B209:B210"/>
    <mergeCell ref="C209:C210"/>
    <mergeCell ref="D209:D210"/>
    <mergeCell ref="F209:H209"/>
    <mergeCell ref="A178:A179"/>
    <mergeCell ref="B178:B179"/>
    <mergeCell ref="C178:C179"/>
    <mergeCell ref="D178:D179"/>
    <mergeCell ref="F178:H178"/>
    <mergeCell ref="A187:A188"/>
    <mergeCell ref="B187:B188"/>
    <mergeCell ref="C187:C188"/>
    <mergeCell ref="D187:D188"/>
    <mergeCell ref="F187:H187"/>
    <mergeCell ref="A159:A160"/>
    <mergeCell ref="B159:B160"/>
    <mergeCell ref="C159:C160"/>
    <mergeCell ref="D159:D160"/>
    <mergeCell ref="F159:H159"/>
    <mergeCell ref="A170:A171"/>
    <mergeCell ref="B170:B171"/>
    <mergeCell ref="C170:C171"/>
    <mergeCell ref="D170:D171"/>
    <mergeCell ref="F170:H170"/>
    <mergeCell ref="A144:A145"/>
    <mergeCell ref="B144:B145"/>
    <mergeCell ref="C144:C145"/>
    <mergeCell ref="D144:D145"/>
    <mergeCell ref="F144:H144"/>
    <mergeCell ref="A152:A153"/>
    <mergeCell ref="B152:B153"/>
    <mergeCell ref="C152:C153"/>
    <mergeCell ref="D152:D153"/>
    <mergeCell ref="F152:H152"/>
    <mergeCell ref="A126:A127"/>
    <mergeCell ref="B126:B127"/>
    <mergeCell ref="C126:C127"/>
    <mergeCell ref="D126:D127"/>
    <mergeCell ref="F126:H126"/>
    <mergeCell ref="A136:A137"/>
    <mergeCell ref="B136:B137"/>
    <mergeCell ref="C136:C137"/>
    <mergeCell ref="D136:D137"/>
    <mergeCell ref="F136:H136"/>
    <mergeCell ref="A109:A110"/>
    <mergeCell ref="B109:B110"/>
    <mergeCell ref="C109:C110"/>
    <mergeCell ref="D109:D110"/>
    <mergeCell ref="F109:H109"/>
    <mergeCell ref="A118:A119"/>
    <mergeCell ref="B118:B119"/>
    <mergeCell ref="C118:C119"/>
    <mergeCell ref="D118:D119"/>
    <mergeCell ref="F118:H118"/>
    <mergeCell ref="A90:A91"/>
    <mergeCell ref="B90:B91"/>
    <mergeCell ref="C90:C91"/>
    <mergeCell ref="D90:D91"/>
    <mergeCell ref="F90:H90"/>
    <mergeCell ref="A98:A99"/>
    <mergeCell ref="B98:B99"/>
    <mergeCell ref="C98:C99"/>
    <mergeCell ref="D98:D99"/>
    <mergeCell ref="F98:H98"/>
    <mergeCell ref="A70:A71"/>
    <mergeCell ref="B70:B71"/>
    <mergeCell ref="C70:C71"/>
    <mergeCell ref="D70:D71"/>
    <mergeCell ref="F70:H70"/>
    <mergeCell ref="A80:A81"/>
    <mergeCell ref="B80:B81"/>
    <mergeCell ref="C80:C81"/>
    <mergeCell ref="D80:D81"/>
    <mergeCell ref="F80:H80"/>
    <mergeCell ref="A51:A52"/>
    <mergeCell ref="B51:B52"/>
    <mergeCell ref="C51:C52"/>
    <mergeCell ref="D51:D52"/>
    <mergeCell ref="F51:H51"/>
    <mergeCell ref="A59:A60"/>
    <mergeCell ref="B59:B60"/>
    <mergeCell ref="C59:C60"/>
    <mergeCell ref="D59:D60"/>
    <mergeCell ref="F59:H59"/>
    <mergeCell ref="A31:A32"/>
    <mergeCell ref="B31:B32"/>
    <mergeCell ref="C31:C32"/>
    <mergeCell ref="D31:D32"/>
    <mergeCell ref="F31:H31"/>
    <mergeCell ref="A41:A42"/>
    <mergeCell ref="B41:B42"/>
    <mergeCell ref="C41:C42"/>
    <mergeCell ref="D41:D42"/>
    <mergeCell ref="F41:H41"/>
    <mergeCell ref="B13:B14"/>
    <mergeCell ref="C13:C14"/>
    <mergeCell ref="D13:D14"/>
    <mergeCell ref="F13:H13"/>
    <mergeCell ref="A22:A23"/>
    <mergeCell ref="B22:B23"/>
    <mergeCell ref="C22:C23"/>
    <mergeCell ref="D22:D23"/>
    <mergeCell ref="F22:H22"/>
    <mergeCell ref="A3:A4"/>
    <mergeCell ref="B3:B4"/>
    <mergeCell ref="C3:C4"/>
    <mergeCell ref="D3:D4"/>
    <mergeCell ref="F3:H3"/>
    <mergeCell ref="A13:A14"/>
    <mergeCell ref="A330:A331"/>
    <mergeCell ref="B330:B331"/>
    <mergeCell ref="C330:C331"/>
    <mergeCell ref="D330:D331"/>
    <mergeCell ref="F330:H330"/>
    <mergeCell ref="A314:A315"/>
    <mergeCell ref="B314:B315"/>
    <mergeCell ref="C314:C315"/>
    <mergeCell ref="D314:D315"/>
    <mergeCell ref="F314:H314"/>
    <mergeCell ref="A322:A323"/>
    <mergeCell ref="B322:B323"/>
    <mergeCell ref="C322:C323"/>
    <mergeCell ref="D322:D323"/>
    <mergeCell ref="F322:H322"/>
    <mergeCell ref="A256:A257"/>
    <mergeCell ref="B256:B257"/>
    <mergeCell ref="C256:C257"/>
    <mergeCell ref="D256:D257"/>
    <mergeCell ref="F256:H25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2021-10-29T07:38:52Z</dcterms:created>
  <dcterms:modified xsi:type="dcterms:W3CDTF">2021-10-29T07:46:21Z</dcterms:modified>
</cp:coreProperties>
</file>